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oktsvfile136\share\001_OMC\500_技術部\501_技術部共有\501_技術部共有_PASS\近接協議\103_近接工事受付システム検討\エクセル案\"/>
    </mc:Choice>
  </mc:AlternateContent>
  <xr:revisionPtr revIDLastSave="0" documentId="13_ncr:1_{5EECF9B1-BE2B-48F9-B347-D8FAC409F429}" xr6:coauthVersionLast="36" xr6:coauthVersionMax="36" xr10:uidLastSave="{00000000-0000-0000-0000-000000000000}"/>
  <bookViews>
    <workbookView xWindow="0" yWindow="0" windowWidth="25320" windowHeight="11985" xr2:uid="{A8E6121A-BF08-482B-970A-256CD3501AC0}"/>
  </bookViews>
  <sheets>
    <sheet name="近接協議問い合わせ書" sheetId="3" r:id="rId1"/>
    <sheet name="記入例" sheetId="1" r:id="rId2"/>
    <sheet name="管理表" sheetId="4" state="hidden" r:id="rId3"/>
    <sheet name="判定表" sheetId="8" state="hidden" r:id="rId4"/>
    <sheet name="鑑(停電有" sheetId="5" state="hidden" r:id="rId5"/>
    <sheet name="鑑(停電無" sheetId="7" state="hidden" r:id="rId6"/>
    <sheet name="鑑(停電有掘削有" sheetId="9" state="hidden" r:id="rId7"/>
    <sheet name="鑑(停電無掘削有" sheetId="10" state="hidden" r:id="rId8"/>
  </sheets>
  <definedNames>
    <definedName name="_xlnm.Print_Area" localSheetId="5">'鑑(停電無'!$A$1:$N$42</definedName>
    <definedName name="_xlnm.Print_Area" localSheetId="7">'鑑(停電無掘削有'!$A$1:$N$48</definedName>
    <definedName name="_xlnm.Print_Area" localSheetId="4">'鑑(停電有'!$A$1:$N$45</definedName>
    <definedName name="_xlnm.Print_Area" localSheetId="6">'鑑(停電有掘削有'!$A$1:$N$51</definedName>
    <definedName name="_xlnm.Print_Area" localSheetId="1">記入例!$A$1:$O$27</definedName>
    <definedName name="_xlnm.Print_Area" localSheetId="0">近接協議問い合わせ書!$A$1:$I$27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5" i="10" l="1"/>
  <c r="I44" i="10"/>
  <c r="F44" i="10"/>
  <c r="D43" i="10"/>
  <c r="E23" i="10"/>
  <c r="G18" i="10"/>
  <c r="B18" i="10"/>
  <c r="B17" i="10"/>
  <c r="B16" i="10"/>
  <c r="K7" i="10"/>
  <c r="F48" i="9"/>
  <c r="I47" i="9"/>
  <c r="F47" i="9"/>
  <c r="D46" i="9"/>
  <c r="E23" i="9"/>
  <c r="G18" i="9"/>
  <c r="B18" i="9"/>
  <c r="B17" i="9"/>
  <c r="B16" i="9"/>
  <c r="K7" i="9"/>
  <c r="E6" i="8"/>
  <c r="C6" i="8"/>
  <c r="B6" i="8"/>
  <c r="B3" i="8"/>
  <c r="B17" i="5"/>
  <c r="F39" i="7"/>
  <c r="I38" i="7"/>
  <c r="F38" i="7"/>
  <c r="D37" i="7"/>
  <c r="E23" i="7"/>
  <c r="G18" i="7"/>
  <c r="B18" i="7"/>
  <c r="B17" i="7"/>
  <c r="B16" i="7"/>
  <c r="K7" i="7"/>
  <c r="D2" i="4" l="1"/>
  <c r="E23" i="5" l="1"/>
  <c r="B18" i="5"/>
  <c r="K7" i="5"/>
  <c r="B16" i="5"/>
  <c r="F42" i="5"/>
  <c r="I41" i="5"/>
  <c r="F41" i="5"/>
  <c r="D40" i="5"/>
  <c r="G18" i="5"/>
  <c r="Y2" i="4" l="1"/>
  <c r="P2" i="4"/>
  <c r="O2" i="4"/>
  <c r="N2" i="4"/>
  <c r="M2" i="4"/>
  <c r="K2" i="4"/>
  <c r="J2" i="4"/>
  <c r="H2" i="4"/>
  <c r="G2" i="4"/>
  <c r="F2" i="4"/>
  <c r="C2" i="4"/>
  <c r="B2" i="4"/>
  <c r="A2" i="4"/>
</calcChain>
</file>

<file path=xl/sharedStrings.xml><?xml version="1.0" encoding="utf-8"?>
<sst xmlns="http://schemas.openxmlformats.org/spreadsheetml/2006/main" count="441" uniqueCount="156">
  <si>
    <t>発注者</t>
    <rPh sb="0" eb="3">
      <t>ハッチュウシャ</t>
    </rPh>
    <phoneticPr fontId="1"/>
  </si>
  <si>
    <t>施工者</t>
    <rPh sb="0" eb="3">
      <t>セコウシャ</t>
    </rPh>
    <phoneticPr fontId="1"/>
  </si>
  <si>
    <t>工期</t>
    <rPh sb="0" eb="2">
      <t>コウキ</t>
    </rPh>
    <phoneticPr fontId="1"/>
  </si>
  <si>
    <t>近接期間</t>
    <rPh sb="0" eb="4">
      <t>キンセツキカン</t>
    </rPh>
    <phoneticPr fontId="1"/>
  </si>
  <si>
    <t>作業時間</t>
    <rPh sb="0" eb="4">
      <t>サギョウジカン</t>
    </rPh>
    <phoneticPr fontId="1"/>
  </si>
  <si>
    <t>重機使用</t>
    <rPh sb="0" eb="4">
      <t>ジュウキシヨウ</t>
    </rPh>
    <phoneticPr fontId="1"/>
  </si>
  <si>
    <t>近接協議問い合わせ書</t>
    <rPh sb="0" eb="4">
      <t>キンセツキョウギ</t>
    </rPh>
    <rPh sb="4" eb="5">
      <t>ト</t>
    </rPh>
    <rPh sb="6" eb="7">
      <t>ア</t>
    </rPh>
    <rPh sb="9" eb="10">
      <t>ショ</t>
    </rPh>
    <phoneticPr fontId="1"/>
  </si>
  <si>
    <t>電話：</t>
    <rPh sb="0" eb="2">
      <t>デンワ</t>
    </rPh>
    <phoneticPr fontId="1"/>
  </si>
  <si>
    <t>会社名：</t>
    <rPh sb="0" eb="3">
      <t>カイシャメイ</t>
    </rPh>
    <phoneticPr fontId="1"/>
  </si>
  <si>
    <t>担当：</t>
    <rPh sb="0" eb="2">
      <t>タントウ</t>
    </rPh>
    <phoneticPr fontId="1"/>
  </si>
  <si>
    <t>駅間：</t>
    <rPh sb="0" eb="1">
      <t>エキ</t>
    </rPh>
    <rPh sb="1" eb="2">
      <t>カン</t>
    </rPh>
    <phoneticPr fontId="1"/>
  </si>
  <si>
    <t>支柱間：</t>
    <rPh sb="0" eb="3">
      <t>シチュウカン</t>
    </rPh>
    <phoneticPr fontId="1"/>
  </si>
  <si>
    <t>～</t>
    <phoneticPr fontId="1"/>
  </si>
  <si>
    <t>備考</t>
    <rPh sb="0" eb="2">
      <t>ビコウ</t>
    </rPh>
    <phoneticPr fontId="1"/>
  </si>
  <si>
    <t>大阪モノレールの用地に
立ち入る可能性</t>
    <phoneticPr fontId="1"/>
  </si>
  <si>
    <t>掘削・杭打ちの有無
（有の場合、深さを記載）</t>
    <rPh sb="11" eb="12">
      <t>アリ</t>
    </rPh>
    <rPh sb="13" eb="15">
      <t>バアイ</t>
    </rPh>
    <rPh sb="16" eb="17">
      <t>フカ</t>
    </rPh>
    <rPh sb="19" eb="21">
      <t>キサイ</t>
    </rPh>
    <phoneticPr fontId="1"/>
  </si>
  <si>
    <t>※　可能な範囲で以下資料を添付願います</t>
    <phoneticPr fontId="1"/>
  </si>
  <si>
    <t>重機等が【B】き電停電作業範囲（軌道桁側面から3ｍ）
に入る可能性</t>
    <rPh sb="16" eb="21">
      <t>キドウケタソクメン</t>
    </rPh>
    <phoneticPr fontId="1"/>
  </si>
  <si>
    <t>　　　施工計画、位置図、モノレール構造物との位置関係・離隔がわかる図面・写真、予定工程表
　　　緊急連絡体制、掘削有の場合はその深さ・範囲・モノレール構造物との位置関係がわかる図面</t>
    <rPh sb="55" eb="57">
      <t>クッサク</t>
    </rPh>
    <rPh sb="57" eb="58">
      <t>アリ</t>
    </rPh>
    <rPh sb="59" eb="61">
      <t>バアイ</t>
    </rPh>
    <rPh sb="64" eb="65">
      <t>フカ</t>
    </rPh>
    <rPh sb="67" eb="69">
      <t>ハンイ</t>
    </rPh>
    <rPh sb="75" eb="78">
      <t>コウゾウブツ</t>
    </rPh>
    <rPh sb="80" eb="84">
      <t>イチカンケイ</t>
    </rPh>
    <rPh sb="88" eb="90">
      <t>ズメン</t>
    </rPh>
    <phoneticPr fontId="1"/>
  </si>
  <si>
    <t>昼間：</t>
    <rPh sb="0" eb="2">
      <t>チュウカン</t>
    </rPh>
    <phoneticPr fontId="1"/>
  </si>
  <si>
    <t>夜間：</t>
    <rPh sb="0" eb="2">
      <t>ヤカン</t>
    </rPh>
    <phoneticPr fontId="1"/>
  </si>
  <si>
    <t>高所作業車、ユニック車</t>
    <rPh sb="0" eb="5">
      <t>コウショサギョウシャ</t>
    </rPh>
    <rPh sb="10" eb="11">
      <t>シャ</t>
    </rPh>
    <phoneticPr fontId="1"/>
  </si>
  <si>
    <t>有</t>
    <rPh sb="0" eb="1">
      <t>アリ</t>
    </rPh>
    <phoneticPr fontId="1"/>
  </si>
  <si>
    <t>無</t>
    <rPh sb="0" eb="1">
      <t>ナシ</t>
    </rPh>
    <phoneticPr fontId="1"/>
  </si>
  <si>
    <t>有（最大深さ5,500mm）</t>
    <rPh sb="0" eb="1">
      <t>アリ</t>
    </rPh>
    <rPh sb="2" eb="5">
      <t>サイダイフカ</t>
    </rPh>
    <phoneticPr fontId="1"/>
  </si>
  <si>
    <t>〇〇○○工事</t>
    <rPh sb="4" eb="6">
      <t>コウジ</t>
    </rPh>
    <phoneticPr fontId="1"/>
  </si>
  <si>
    <t>○○株式会社</t>
    <rPh sb="2" eb="6">
      <t>カブシキガイシャ</t>
    </rPh>
    <phoneticPr fontId="1"/>
  </si>
  <si>
    <t>〇〇　○○</t>
    <phoneticPr fontId="1"/>
  </si>
  <si>
    <t>○○〇-○○○○-○○○○</t>
    <phoneticPr fontId="1"/>
  </si>
  <si>
    <t>場所：</t>
    <rPh sb="0" eb="2">
      <t>バショ</t>
    </rPh>
    <phoneticPr fontId="1"/>
  </si>
  <si>
    <t>〇〇歩道橋（○○市○○町〇丁目）</t>
    <rPh sb="2" eb="5">
      <t>ホドウキョウ</t>
    </rPh>
    <rPh sb="8" eb="9">
      <t>シ</t>
    </rPh>
    <rPh sb="11" eb="12">
      <t>チョウ</t>
    </rPh>
    <rPh sb="13" eb="15">
      <t>チョウメ</t>
    </rPh>
    <phoneticPr fontId="1"/>
  </si>
  <si>
    <t>大日駅～門真市駅</t>
    <rPh sb="0" eb="3">
      <t>ダイニチエキ</t>
    </rPh>
    <rPh sb="4" eb="8">
      <t>カドマシエキ</t>
    </rPh>
    <phoneticPr fontId="1"/>
  </si>
  <si>
    <t>P850～853</t>
    <phoneticPr fontId="1"/>
  </si>
  <si>
    <t>高所作業車を使用して〇〇歩道橋の定期点検を近接目視で実施する。また、触診、点検ハンマーによるたたき検査を実施する。</t>
    <rPh sb="0" eb="5">
      <t>コウショサギョウシャ</t>
    </rPh>
    <rPh sb="6" eb="8">
      <t>シヨウ</t>
    </rPh>
    <rPh sb="12" eb="15">
      <t>ホドウキョウ</t>
    </rPh>
    <rPh sb="16" eb="18">
      <t>テイキ</t>
    </rPh>
    <rPh sb="18" eb="20">
      <t>テンケン</t>
    </rPh>
    <rPh sb="21" eb="25">
      <t>キンセツモクシ</t>
    </rPh>
    <rPh sb="26" eb="28">
      <t>ジッシ</t>
    </rPh>
    <phoneticPr fontId="1"/>
  </si>
  <si>
    <t>モノレール構造物への接触防止のため、高所作業車・ユニック車に〇mの高さ制限を設けます。</t>
    <rPh sb="5" eb="8">
      <t>コウゾウブツ</t>
    </rPh>
    <rPh sb="10" eb="14">
      <t>セッショクボウシ</t>
    </rPh>
    <rPh sb="18" eb="23">
      <t>コウショサギョウシャ</t>
    </rPh>
    <rPh sb="28" eb="29">
      <t>シャ</t>
    </rPh>
    <rPh sb="33" eb="34">
      <t>タカ</t>
    </rPh>
    <rPh sb="35" eb="37">
      <t>セイゲン</t>
    </rPh>
    <rPh sb="38" eb="39">
      <t>モウ</t>
    </rPh>
    <phoneticPr fontId="1"/>
  </si>
  <si>
    <t>提出日：</t>
    <phoneticPr fontId="1"/>
  </si>
  <si>
    <t>支柱番号の標記箇所</t>
    <rPh sb="0" eb="2">
      <t>シチュウ</t>
    </rPh>
    <rPh sb="2" eb="4">
      <t>バンゴウ</t>
    </rPh>
    <rPh sb="5" eb="7">
      <t>ヒョウキ</t>
    </rPh>
    <rPh sb="7" eb="9">
      <t>カショ</t>
    </rPh>
    <phoneticPr fontId="1"/>
  </si>
  <si>
    <t>工事名称</t>
    <rPh sb="0" eb="2">
      <t>コウジ</t>
    </rPh>
    <rPh sb="2" eb="4">
      <t>メイショウ</t>
    </rPh>
    <phoneticPr fontId="3"/>
  </si>
  <si>
    <t>工事場所</t>
    <rPh sb="0" eb="4">
      <t>コウジバショ</t>
    </rPh>
    <phoneticPr fontId="3"/>
  </si>
  <si>
    <t>場所)駅間</t>
    <rPh sb="0" eb="2">
      <t>バショ</t>
    </rPh>
    <rPh sb="3" eb="5">
      <t>エキカン</t>
    </rPh>
    <phoneticPr fontId="3"/>
  </si>
  <si>
    <t>場所)支柱番号</t>
    <rPh sb="0" eb="2">
      <t>バショ</t>
    </rPh>
    <rPh sb="3" eb="7">
      <t>シチュウバンゴウ</t>
    </rPh>
    <phoneticPr fontId="3"/>
  </si>
  <si>
    <t>場所)橋梁名</t>
    <rPh sb="0" eb="2">
      <t>バショ</t>
    </rPh>
    <rPh sb="3" eb="6">
      <t>キョウリョウメイ</t>
    </rPh>
    <phoneticPr fontId="3"/>
  </si>
  <si>
    <t>施工)発注者</t>
    <rPh sb="0" eb="2">
      <t>セコウ</t>
    </rPh>
    <rPh sb="3" eb="6">
      <t>ハッチュウシャ</t>
    </rPh>
    <phoneticPr fontId="3"/>
  </si>
  <si>
    <t>施工)発注担当</t>
    <rPh sb="0" eb="2">
      <t>セコウ</t>
    </rPh>
    <rPh sb="3" eb="5">
      <t>ハッチュウ</t>
    </rPh>
    <rPh sb="5" eb="7">
      <t>タントウ</t>
    </rPh>
    <phoneticPr fontId="3"/>
  </si>
  <si>
    <t>施工)施工者</t>
    <rPh sb="0" eb="2">
      <t>セコウ</t>
    </rPh>
    <rPh sb="3" eb="6">
      <t>セコウシャ</t>
    </rPh>
    <phoneticPr fontId="3"/>
  </si>
  <si>
    <t>施工)施工者2
　(一覧非表示)</t>
    <rPh sb="0" eb="2">
      <t>セコウ</t>
    </rPh>
    <rPh sb="3" eb="6">
      <t>セコウシャ</t>
    </rPh>
    <rPh sb="10" eb="12">
      <t>イチラン</t>
    </rPh>
    <rPh sb="12" eb="15">
      <t>ヒヒョウジ</t>
    </rPh>
    <phoneticPr fontId="3"/>
  </si>
  <si>
    <t>施工)担当者</t>
    <rPh sb="0" eb="2">
      <t>セコウ</t>
    </rPh>
    <rPh sb="3" eb="5">
      <t>タントウ</t>
    </rPh>
    <rPh sb="5" eb="6">
      <t>シャ</t>
    </rPh>
    <phoneticPr fontId="3"/>
  </si>
  <si>
    <t>施工)電話</t>
    <rPh sb="0" eb="2">
      <t>セコウ</t>
    </rPh>
    <rPh sb="3" eb="5">
      <t>デンワ</t>
    </rPh>
    <phoneticPr fontId="3"/>
  </si>
  <si>
    <t>施工)Mail</t>
    <rPh sb="0" eb="2">
      <t>セコウ</t>
    </rPh>
    <phoneticPr fontId="3"/>
  </si>
  <si>
    <t>工事期間(自)</t>
    <rPh sb="0" eb="4">
      <t>コウジキカン</t>
    </rPh>
    <rPh sb="5" eb="6">
      <t>ジ</t>
    </rPh>
    <phoneticPr fontId="3"/>
  </si>
  <si>
    <t>工事期間(至)</t>
    <rPh sb="0" eb="4">
      <t>コウジキカン</t>
    </rPh>
    <rPh sb="5" eb="6">
      <t>イタ</t>
    </rPh>
    <phoneticPr fontId="3"/>
  </si>
  <si>
    <t>近接期間(自)</t>
    <rPh sb="0" eb="2">
      <t>キンセツ</t>
    </rPh>
    <rPh sb="2" eb="4">
      <t>キカン</t>
    </rPh>
    <rPh sb="5" eb="6">
      <t>ジ</t>
    </rPh>
    <phoneticPr fontId="3"/>
  </si>
  <si>
    <t>近接期間(至)</t>
    <rPh sb="0" eb="2">
      <t>キンセツ</t>
    </rPh>
    <rPh sb="2" eb="4">
      <t>キカン</t>
    </rPh>
    <rPh sb="5" eb="6">
      <t>イタ</t>
    </rPh>
    <phoneticPr fontId="3"/>
  </si>
  <si>
    <t>■協議結果</t>
    <rPh sb="1" eb="5">
      <t>キョウギケッカ</t>
    </rPh>
    <phoneticPr fontId="3"/>
  </si>
  <si>
    <t>(Ａ)限界内</t>
    <rPh sb="3" eb="6">
      <t>ゲンカイナイ</t>
    </rPh>
    <phoneticPr fontId="3"/>
  </si>
  <si>
    <t>(Ｂ)停電範囲</t>
    <rPh sb="3" eb="5">
      <t>テイデン</t>
    </rPh>
    <rPh sb="5" eb="7">
      <t>ハンイ</t>
    </rPh>
    <phoneticPr fontId="3"/>
  </si>
  <si>
    <t>(Ｃ)軌道下</t>
    <rPh sb="3" eb="6">
      <t>キドウシタ</t>
    </rPh>
    <phoneticPr fontId="3"/>
  </si>
  <si>
    <t>(Ｄ)停電なし</t>
    <rPh sb="3" eb="5">
      <t>テイデン</t>
    </rPh>
    <phoneticPr fontId="3"/>
  </si>
  <si>
    <t>(Ｅ)範囲外</t>
    <rPh sb="3" eb="6">
      <t>ハンイガイ</t>
    </rPh>
    <phoneticPr fontId="3"/>
  </si>
  <si>
    <t>(Ｆ)地下構造物</t>
    <rPh sb="3" eb="5">
      <t>チカ</t>
    </rPh>
    <rPh sb="5" eb="8">
      <t>コウゾウブツ</t>
    </rPh>
    <phoneticPr fontId="3"/>
  </si>
  <si>
    <t>■計測管理</t>
    <rPh sb="1" eb="5">
      <t>ケイソクカンリ</t>
    </rPh>
    <phoneticPr fontId="3"/>
  </si>
  <si>
    <t>★受付</t>
    <rPh sb="1" eb="3">
      <t>ウケツケ</t>
    </rPh>
    <phoneticPr fontId="3"/>
  </si>
  <si>
    <t>工事（作業）名称</t>
  </si>
  <si>
    <t>工事（作業）箇所</t>
  </si>
  <si>
    <t>工事期間</t>
  </si>
  <si>
    <t>工事（作業）内容</t>
  </si>
  <si>
    <t>安全対策</t>
  </si>
  <si>
    <t>確認事項</t>
  </si>
  <si>
    <t>連絡担当者</t>
  </si>
  <si>
    <t>特記事項</t>
  </si>
  <si>
    <t>詳細は別紙のとおり</t>
  </si>
  <si>
    <t>協議結果</t>
  </si>
  <si>
    <t>1.</t>
    <phoneticPr fontId="1"/>
  </si>
  <si>
    <t>2.</t>
    <phoneticPr fontId="1"/>
  </si>
  <si>
    <t>3.</t>
  </si>
  <si>
    <t>4.</t>
  </si>
  <si>
    <t>5.</t>
  </si>
  <si>
    <t>6.</t>
  </si>
  <si>
    <t>7.</t>
  </si>
  <si>
    <t>8.</t>
  </si>
  <si>
    <t>9.</t>
  </si>
  <si>
    <t>10.</t>
  </si>
  <si>
    <t>11.</t>
  </si>
  <si>
    <t>作業時間</t>
    <phoneticPr fontId="1"/>
  </si>
  <si>
    <t>作業責任者は、作業員全員に本協議内容を指示徹底する。</t>
    <phoneticPr fontId="1"/>
  </si>
  <si>
    <t>き電停電時間外にき電停電範囲外作業を行う場合は、き電停電範囲内に入らないよう徹底する。</t>
    <phoneticPr fontId="1"/>
  </si>
  <si>
    <t>高所作業車等をモノレール橋脚等に接触させないよう注意する。</t>
    <phoneticPr fontId="1"/>
  </si>
  <si>
    <t>工事により列車（点検車等）の進行を妨げない。</t>
    <phoneticPr fontId="1"/>
  </si>
  <si>
    <t>甲乙で打合せを行っていない作業は無断で行わない。</t>
    <phoneticPr fontId="1"/>
  </si>
  <si>
    <t>き電停電範囲内作業当日は、16時までに甲（技術部企画課担当者）へ夜間作業届を送付し、作業責任者は、22時から開催する作業前ミーティングに出席する。</t>
    <phoneticPr fontId="1"/>
  </si>
  <si>
    <t>建築限界内及びき電停電作業範囲内で作業を行う場合は、甲はモノレールき電停電を行い、乙は甲からの停電連絡を受けた後に作業を開始する。</t>
    <phoneticPr fontId="1"/>
  </si>
  <si>
    <t>き電停電範囲内作業の作業時間は、停電連絡後~4：00を厳守とする。</t>
    <phoneticPr fontId="1"/>
  </si>
  <si>
    <t>作業責任者は、「近接作業取扱要領」を厳守するとともに、作業終了後、確実に甲へ終了連絡を行うものとする。</t>
    <phoneticPr fontId="1"/>
  </si>
  <si>
    <t>甲は、作業責任者が本協議内容および安全対策を把握していないと判断した場合は、作業を中止させることがある。</t>
    <phoneticPr fontId="1"/>
  </si>
  <si>
    <t>作業により異常が生じた場合には、直ちに作業を中止し、甲に連絡する。</t>
    <phoneticPr fontId="1"/>
  </si>
  <si>
    <t>甲は、緊急事情や天候等により、急遽作業の中止を要請することがある。</t>
    <phoneticPr fontId="1"/>
  </si>
  <si>
    <t>き電停電範囲内の建築限界内で作業を行う場合は、検電接地費用（甲の立会い費用）が発生する。</t>
    <phoneticPr fontId="1"/>
  </si>
  <si>
    <t>本協議に係る作業が全工程完了した場合、甲に完了報告を行う。</t>
    <phoneticPr fontId="1"/>
  </si>
  <si>
    <t>（甲）</t>
    <phoneticPr fontId="1"/>
  </si>
  <si>
    <t>大阪モノレール株式会社　技術部　企画課　℡　06-6875-5780</t>
    <phoneticPr fontId="1"/>
  </si>
  <si>
    <t>　担当者</t>
    <rPh sb="1" eb="4">
      <t>タントウシャ</t>
    </rPh>
    <phoneticPr fontId="1"/>
  </si>
  <si>
    <t>（乙）</t>
    <phoneticPr fontId="1"/>
  </si>
  <si>
    <t>　担当者</t>
    <phoneticPr fontId="1"/>
  </si>
  <si>
    <t>℡</t>
    <phoneticPr fontId="1"/>
  </si>
  <si>
    <t>　施工業者</t>
    <phoneticPr fontId="1"/>
  </si>
  <si>
    <t>　作業責任者</t>
    <phoneticPr fontId="1"/>
  </si>
  <si>
    <t>１．き電停電を必要とする</t>
    <phoneticPr fontId="1"/>
  </si>
  <si>
    <t>作業内容：</t>
    <phoneticPr fontId="1"/>
  </si>
  <si>
    <t>作業機械：</t>
    <phoneticPr fontId="1"/>
  </si>
  <si>
    <t>～</t>
    <phoneticPr fontId="1"/>
  </si>
  <si>
    <t>記</t>
    <rPh sb="0" eb="1">
      <t>キ</t>
    </rPh>
    <phoneticPr fontId="1"/>
  </si>
  <si>
    <t>大阪モノレールに近接する工事（作業）の下記事項について、確認しました。</t>
    <phoneticPr fontId="1"/>
  </si>
  <si>
    <t>近接工事（作業）に関する確認事項について</t>
    <phoneticPr fontId="1"/>
  </si>
  <si>
    <t>代表取締役　谷口　友英</t>
    <phoneticPr fontId="1"/>
  </si>
  <si>
    <t>２．き電停電を必要としない</t>
    <phoneticPr fontId="1"/>
  </si>
  <si>
    <t>・き電停電作業範囲外：</t>
    <phoneticPr fontId="1"/>
  </si>
  <si>
    <t>・き電停電作業範囲内：</t>
    <rPh sb="9" eb="10">
      <t>ナイ</t>
    </rPh>
    <phoneticPr fontId="1"/>
  </si>
  <si>
    <t>△△　△△</t>
    <phoneticPr fontId="1"/>
  </si>
  <si>
    <t>△△年△△月△△日</t>
    <phoneticPr fontId="1"/>
  </si>
  <si>
    <t>大モ　第△△号</t>
    <phoneticPr fontId="1"/>
  </si>
  <si>
    <t>近接協議担当者</t>
    <rPh sb="0" eb="4">
      <t>キンセツキョウギ</t>
    </rPh>
    <rPh sb="4" eb="7">
      <t>タントウシャ</t>
    </rPh>
    <phoneticPr fontId="1"/>
  </si>
  <si>
    <t>近接協議担当者</t>
    <rPh sb="0" eb="2">
      <t>キンセツ</t>
    </rPh>
    <rPh sb="2" eb="4">
      <t>キョウギ</t>
    </rPh>
    <rPh sb="4" eb="7">
      <t>タントウシャ</t>
    </rPh>
    <phoneticPr fontId="1"/>
  </si>
  <si>
    <t>大阪モノレール株式会社</t>
    <phoneticPr fontId="1"/>
  </si>
  <si>
    <t>なし</t>
    <phoneticPr fontId="1"/>
  </si>
  <si>
    <t>使用重機</t>
    <rPh sb="0" eb="2">
      <t>シヨウ</t>
    </rPh>
    <rPh sb="2" eb="4">
      <t>ジュウキ</t>
    </rPh>
    <phoneticPr fontId="1"/>
  </si>
  <si>
    <t>作業内容</t>
    <rPh sb="0" eb="2">
      <t>サギョウ</t>
    </rPh>
    <rPh sb="2" eb="4">
      <t>ナイヨウ</t>
    </rPh>
    <phoneticPr fontId="1"/>
  </si>
  <si>
    <t>対象橋脚</t>
    <rPh sb="0" eb="2">
      <t>タイショウ</t>
    </rPh>
    <rPh sb="2" eb="4">
      <t>キョウキャク</t>
    </rPh>
    <phoneticPr fontId="1"/>
  </si>
  <si>
    <t>駅間</t>
    <rPh sb="0" eb="2">
      <t>エキカン</t>
    </rPh>
    <phoneticPr fontId="1"/>
  </si>
  <si>
    <t>近接判定</t>
    <rPh sb="0" eb="2">
      <t>キンセツ</t>
    </rPh>
    <rPh sb="2" eb="4">
      <t>ハンテイ</t>
    </rPh>
    <phoneticPr fontId="1"/>
  </si>
  <si>
    <t>【工事名】</t>
    <rPh sb="1" eb="4">
      <t>コウジメイ</t>
    </rPh>
    <phoneticPr fontId="1"/>
  </si>
  <si>
    <t>近接協議判定表</t>
    <rPh sb="0" eb="2">
      <t>キンセツ</t>
    </rPh>
    <rPh sb="2" eb="4">
      <t>キョウギ</t>
    </rPh>
    <rPh sb="4" eb="6">
      <t>ハンテイ</t>
    </rPh>
    <rPh sb="6" eb="7">
      <t>ヒョウ</t>
    </rPh>
    <phoneticPr fontId="1"/>
  </si>
  <si>
    <t>2.</t>
  </si>
  <si>
    <t>3.</t>
    <phoneticPr fontId="1"/>
  </si>
  <si>
    <t>4.</t>
    <phoneticPr fontId="1"/>
  </si>
  <si>
    <t>作業責任者は、列車との触車事故および電車線への感電事故に十分注意する。その恐れがあるときは、ただちに作業を中止する。</t>
    <phoneticPr fontId="1"/>
  </si>
  <si>
    <t>き電停電作業範囲内に入らないよう徹底する。（き電停電作業範囲内で作業を行う場合は別途協議が必要）</t>
    <phoneticPr fontId="1"/>
  </si>
  <si>
    <t>作業責任者は、「近接作業取扱要領」を厳守する。</t>
    <phoneticPr fontId="1"/>
  </si>
  <si>
    <t>5.</t>
    <phoneticPr fontId="1"/>
  </si>
  <si>
    <t>6.</t>
    <phoneticPr fontId="1"/>
  </si>
  <si>
    <t>7.</t>
    <phoneticPr fontId="1"/>
  </si>
  <si>
    <t>本協議に係る作業が全工程完了した場合、甲に完了報告を行う。</t>
  </si>
  <si>
    <t>＜杭施工における計測管理＞</t>
    <phoneticPr fontId="1"/>
  </si>
  <si>
    <t>1.</t>
  </si>
  <si>
    <t>工事により列車（点検車等）の進行を妨げない。</t>
  </si>
  <si>
    <t>＜作業全般＞</t>
    <phoneticPr fontId="1"/>
  </si>
  <si>
    <t>乙は対象の杭施工着手1週間前から計測を開始し、工事完了後１ケ月まで継続して測定を行う。</t>
    <phoneticPr fontId="1"/>
  </si>
  <si>
    <t>計測方法は施工計画書に記載の通り実施する。</t>
    <phoneticPr fontId="1"/>
  </si>
  <si>
    <t>計測管理値は施工計画書に記載の通りとし、１次管理値を超過したときはすぐに甲へ連絡する。</t>
    <phoneticPr fontId="1"/>
  </si>
  <si>
    <t>・近接作業　：</t>
    <rPh sb="1" eb="3">
      <t>キンセツ</t>
    </rPh>
    <rPh sb="3" eb="5">
      <t>サギョウ</t>
    </rPh>
    <phoneticPr fontId="1"/>
  </si>
  <si>
    <t>・近接外作業：</t>
    <rPh sb="1" eb="4">
      <t>キンセツソト</t>
    </rPh>
    <rPh sb="4" eb="6">
      <t>サギョウ</t>
    </rPh>
    <phoneticPr fontId="1"/>
  </si>
  <si>
    <t>（土木工事等影響範囲）</t>
    <phoneticPr fontId="1"/>
  </si>
  <si>
    <t>　　　施工計画、位置図、予定工程表、緊急連絡体制
　　　モノレール構造物との位置関係・離隔がわかる図面・写真
　　　重機使用有の場合はその重機がモノレール構造物に最接近する際の位置関係・離隔がわかる図面
　　　掘削有の場合はその深さ・範囲・モノレール構造物との位置関係がわかる図面</t>
    <rPh sb="58" eb="62">
      <t>ジュウキシヨウ</t>
    </rPh>
    <rPh sb="62" eb="63">
      <t>アリ</t>
    </rPh>
    <rPh sb="64" eb="66">
      <t>バアイ</t>
    </rPh>
    <rPh sb="69" eb="71">
      <t>ジュウキ</t>
    </rPh>
    <rPh sb="77" eb="80">
      <t>コウゾウブツ</t>
    </rPh>
    <rPh sb="81" eb="84">
      <t>サイセッキン</t>
    </rPh>
    <rPh sb="86" eb="87">
      <t>サイ</t>
    </rPh>
    <rPh sb="105" eb="107">
      <t>クッサク</t>
    </rPh>
    <rPh sb="107" eb="108">
      <t>アリ</t>
    </rPh>
    <rPh sb="109" eb="111">
      <t>バアイ</t>
    </rPh>
    <rPh sb="114" eb="115">
      <t>フカ</t>
    </rPh>
    <rPh sb="117" eb="119">
      <t>ハンイ</t>
    </rPh>
    <rPh sb="125" eb="128">
      <t>コウゾウブツ</t>
    </rPh>
    <rPh sb="130" eb="134">
      <t>イチカンケイ</t>
    </rPh>
    <rPh sb="138" eb="140">
      <t>ズメン</t>
    </rPh>
    <phoneticPr fontId="1"/>
  </si>
  <si>
    <t>工事（作業）内容</t>
    <phoneticPr fontId="1"/>
  </si>
  <si>
    <t>工事（作業）名</t>
    <rPh sb="0" eb="2">
      <t>コウジ</t>
    </rPh>
    <rPh sb="3" eb="5">
      <t>サギョウ</t>
    </rPh>
    <rPh sb="6" eb="7">
      <t>メイ</t>
    </rPh>
    <phoneticPr fontId="1"/>
  </si>
  <si>
    <t>工事（作業）場所</t>
    <rPh sb="0" eb="2">
      <t>コウジ</t>
    </rPh>
    <rPh sb="3" eb="5">
      <t>サギョウ</t>
    </rPh>
    <rPh sb="6" eb="8">
      <t>バショ</t>
    </rPh>
    <phoneticPr fontId="1"/>
  </si>
  <si>
    <t>工事（作業）内容</t>
    <rPh sb="0" eb="2">
      <t>コウジ</t>
    </rPh>
    <rPh sb="3" eb="5">
      <t>サギョウ</t>
    </rPh>
    <rPh sb="6" eb="8">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</si>
</sst>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aaa&quot;)&quot;"/>
  </numFmts>
  <fonts count="10" x14ac:knownFonts="1">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sz val="14"/>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sz val="14"/>
      <name val="游ゴシック"/>
      <family val="3"/>
      <charset val="128"/>
      <scheme val="minor"/>
    </font>
    <font>
      <sz val="10.5"/>
      <color theme="1"/>
      <name val="游ゴシック"/>
      <family val="3"/>
      <charset val="128"/>
      <scheme val="minor"/>
    </font>
    <font>
      <sz val="11"/>
      <color theme="1"/>
      <name val="BIZ UDPゴシック"/>
      <family val="3"/>
      <charset val="128"/>
    </font>
    <font>
      <sz val="28"/>
      <color theme="1"/>
      <name val="BIZ UDPゴシック"/>
      <family val="3"/>
      <charset val="128"/>
    </font>
  </fonts>
  <fills count="2">
    <fill>
      <patternFill patternType="none"/>
    </fill>
    <fill>
      <patternFill patternType="gray125"/>
    </fill>
  </fills>
  <borders count="3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double">
        <color indexed="64"/>
      </left>
      <right style="thin">
        <color indexed="64"/>
      </right>
      <top style="double">
        <color indexed="64"/>
      </top>
      <bottom style="hair">
        <color indexed="64"/>
      </bottom>
      <diagonal/>
    </border>
    <border>
      <left style="medium">
        <color indexed="64"/>
      </left>
      <right style="double">
        <color indexed="64"/>
      </right>
      <top style="double">
        <color indexed="64"/>
      </top>
      <bottom style="hair">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s>
  <cellStyleXfs count="1">
    <xf numFmtId="0" fontId="0" fillId="0" borderId="0">
      <alignment vertical="center"/>
    </xf>
  </cellStyleXfs>
  <cellXfs count="163">
    <xf numFmtId="0" fontId="0" fillId="0" borderId="0" xfId="0">
      <alignment vertical="center"/>
    </xf>
    <xf numFmtId="0" fontId="0" fillId="0" borderId="0" xfId="0" applyAlignment="1">
      <alignment horizontal="right" vertical="center"/>
    </xf>
    <xf numFmtId="0" fontId="0" fillId="0" borderId="3" xfId="0" applyBorder="1" applyAlignment="1">
      <alignment horizontal="right" vertical="center"/>
    </xf>
    <xf numFmtId="0" fontId="0" fillId="0" borderId="12" xfId="0" applyBorder="1" applyAlignment="1">
      <alignment horizontal="right" vertical="center"/>
    </xf>
    <xf numFmtId="0" fontId="0" fillId="0" borderId="9" xfId="0" applyBorder="1" applyAlignment="1">
      <alignment horizontal="center" vertical="center"/>
    </xf>
    <xf numFmtId="0" fontId="0" fillId="0" borderId="9" xfId="0" applyBorder="1" applyAlignment="1">
      <alignment horizontal="left" vertical="center"/>
    </xf>
    <xf numFmtId="0" fontId="0" fillId="0" borderId="6" xfId="0" applyBorder="1" applyAlignment="1">
      <alignment horizontal="left" vertical="center"/>
    </xf>
    <xf numFmtId="11" fontId="0" fillId="0" borderId="9" xfId="0" applyNumberFormat="1" applyBorder="1" applyAlignment="1">
      <alignment horizontal="center" vertical="center"/>
    </xf>
    <xf numFmtId="0" fontId="0" fillId="0" borderId="9" xfId="0" applyBorder="1" applyAlignment="1">
      <alignment horizontal="right" vertical="center"/>
    </xf>
    <xf numFmtId="0" fontId="0" fillId="0" borderId="5" xfId="0" applyBorder="1" applyAlignment="1">
      <alignment horizontal="right" vertical="center"/>
    </xf>
    <xf numFmtId="0" fontId="0" fillId="0" borderId="0" xfId="0" applyAlignment="1">
      <alignment horizontal="left" vertical="center"/>
    </xf>
    <xf numFmtId="20" fontId="0" fillId="0" borderId="9" xfId="0" applyNumberFormat="1" applyBorder="1" applyAlignment="1">
      <alignment horizontal="left" vertical="center"/>
    </xf>
    <xf numFmtId="0" fontId="0" fillId="0" borderId="9" xfId="0" applyBorder="1" applyAlignment="1">
      <alignment vertical="center"/>
    </xf>
    <xf numFmtId="20" fontId="0" fillId="0" borderId="5" xfId="0" applyNumberFormat="1" applyBorder="1" applyAlignment="1">
      <alignment horizontal="right" vertical="center"/>
    </xf>
    <xf numFmtId="20" fontId="4" fillId="0" borderId="9" xfId="0" applyNumberFormat="1" applyFont="1" applyBorder="1" applyAlignment="1">
      <alignment horizontal="center" vertical="center"/>
    </xf>
    <xf numFmtId="14" fontId="4" fillId="0" borderId="0" xfId="0" applyNumberFormat="1" applyFont="1" applyAlignment="1">
      <alignment horizontal="center" vertical="center"/>
    </xf>
    <xf numFmtId="14" fontId="5" fillId="0" borderId="0" xfId="0" applyNumberFormat="1" applyFont="1" applyAlignment="1">
      <alignment horizontal="right" vertical="center"/>
    </xf>
    <xf numFmtId="0" fontId="5" fillId="0" borderId="0" xfId="0" applyFont="1">
      <alignment vertical="center"/>
    </xf>
    <xf numFmtId="0" fontId="5" fillId="0" borderId="0" xfId="0" applyFont="1" applyAlignment="1">
      <alignment horizontal="right" vertical="center"/>
    </xf>
    <xf numFmtId="14" fontId="5" fillId="0" borderId="0" xfId="0" applyNumberFormat="1" applyFont="1" applyAlignment="1">
      <alignment horizontal="center" vertical="center"/>
    </xf>
    <xf numFmtId="0" fontId="5" fillId="0" borderId="3" xfId="0" applyFont="1" applyBorder="1" applyAlignment="1">
      <alignment horizontal="right" vertical="center"/>
    </xf>
    <xf numFmtId="0" fontId="5" fillId="0" borderId="5" xfId="0" applyFont="1" applyBorder="1" applyAlignment="1">
      <alignment horizontal="right" vertical="center"/>
    </xf>
    <xf numFmtId="0" fontId="5" fillId="0" borderId="9" xfId="0" applyFont="1" applyBorder="1" applyAlignment="1">
      <alignment horizontal="right" vertical="center"/>
    </xf>
    <xf numFmtId="0" fontId="5" fillId="0" borderId="12" xfId="0" applyFont="1" applyBorder="1" applyAlignment="1">
      <alignment horizontal="right" vertical="center"/>
    </xf>
    <xf numFmtId="11" fontId="5" fillId="0" borderId="9" xfId="0" applyNumberFormat="1" applyFont="1" applyBorder="1" applyAlignment="1">
      <alignment horizontal="center" vertical="center"/>
    </xf>
    <xf numFmtId="0" fontId="5" fillId="0" borderId="9"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center" vertical="center"/>
    </xf>
    <xf numFmtId="20" fontId="5" fillId="0" borderId="5" xfId="0" applyNumberFormat="1" applyFont="1" applyBorder="1" applyAlignment="1">
      <alignment horizontal="right" vertical="center"/>
    </xf>
    <xf numFmtId="20" fontId="5" fillId="0" borderId="9" xfId="0" applyNumberFormat="1" applyFont="1" applyBorder="1" applyAlignment="1">
      <alignment horizontal="center" vertical="center"/>
    </xf>
    <xf numFmtId="0" fontId="5" fillId="0" borderId="9" xfId="0" applyFont="1" applyBorder="1" applyAlignment="1">
      <alignment vertical="center"/>
    </xf>
    <xf numFmtId="20" fontId="5" fillId="0" borderId="9" xfId="0" applyNumberFormat="1" applyFont="1" applyBorder="1" applyAlignment="1">
      <alignment horizontal="left" vertical="center"/>
    </xf>
    <xf numFmtId="0" fontId="5" fillId="0" borderId="0" xfId="0" applyFont="1" applyAlignment="1">
      <alignment horizontal="left" vertical="center"/>
    </xf>
    <xf numFmtId="14" fontId="0" fillId="0" borderId="0" xfId="0" applyNumberFormat="1">
      <alignment vertical="center"/>
    </xf>
    <xf numFmtId="0" fontId="0" fillId="0" borderId="9" xfId="0" applyBorder="1" applyAlignment="1">
      <alignment horizontal="center" vertical="center"/>
    </xf>
    <xf numFmtId="0" fontId="7" fillId="0" borderId="0" xfId="0" applyFont="1">
      <alignment vertical="center"/>
    </xf>
    <xf numFmtId="0" fontId="7" fillId="0" borderId="0" xfId="0" applyFont="1" applyAlignment="1">
      <alignment vertical="center"/>
    </xf>
    <xf numFmtId="0" fontId="7" fillId="0" borderId="0" xfId="0" applyFont="1" applyBorder="1" applyAlignment="1">
      <alignment horizontal="left" vertical="center"/>
    </xf>
    <xf numFmtId="0" fontId="7" fillId="0" borderId="0" xfId="0" applyFont="1" applyBorder="1">
      <alignment vertical="center"/>
    </xf>
    <xf numFmtId="0" fontId="7" fillId="0" borderId="13" xfId="0" applyFont="1" applyBorder="1">
      <alignment vertical="center"/>
    </xf>
    <xf numFmtId="49" fontId="7" fillId="0" borderId="0" xfId="0" applyNumberFormat="1" applyFont="1" applyBorder="1">
      <alignment vertical="center"/>
    </xf>
    <xf numFmtId="0" fontId="7" fillId="0" borderId="0" xfId="0" applyFont="1" applyBorder="1" applyAlignment="1">
      <alignment horizontal="left" vertical="center" wrapText="1"/>
    </xf>
    <xf numFmtId="0" fontId="7" fillId="0" borderId="13" xfId="0" applyFont="1" applyBorder="1" applyAlignment="1">
      <alignment horizontal="left" vertical="center" wrapText="1"/>
    </xf>
    <xf numFmtId="0" fontId="7" fillId="0" borderId="9"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2" xfId="0" applyFont="1" applyBorder="1">
      <alignment vertical="center"/>
    </xf>
    <xf numFmtId="49" fontId="7" fillId="0" borderId="9" xfId="0" applyNumberFormat="1" applyFont="1" applyBorder="1">
      <alignment vertical="center"/>
    </xf>
    <xf numFmtId="0" fontId="7" fillId="0" borderId="11" xfId="0" applyFont="1"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49" fontId="7" fillId="0" borderId="0" xfId="0" applyNumberFormat="1" applyFont="1" applyBorder="1" applyAlignment="1">
      <alignment vertical="top"/>
    </xf>
    <xf numFmtId="0" fontId="7" fillId="0" borderId="0" xfId="0" applyFont="1" applyBorder="1" applyAlignment="1">
      <alignment horizontal="right" vertical="center"/>
    </xf>
    <xf numFmtId="0" fontId="7" fillId="0" borderId="9" xfId="0" applyFont="1" applyBorder="1" applyAlignment="1">
      <alignment horizontal="right" vertical="center"/>
    </xf>
    <xf numFmtId="176" fontId="7" fillId="0" borderId="7" xfId="0" applyNumberFormat="1" applyFont="1" applyBorder="1" applyAlignment="1">
      <alignment vertical="center"/>
    </xf>
    <xf numFmtId="176" fontId="7" fillId="0" borderId="7" xfId="0" applyNumberFormat="1" applyFont="1" applyBorder="1" applyAlignment="1">
      <alignment horizontal="left" vertical="center"/>
    </xf>
    <xf numFmtId="0" fontId="8" fillId="0" borderId="0" xfId="0" applyFont="1">
      <alignment vertical="center"/>
    </xf>
    <xf numFmtId="0" fontId="8" fillId="0" borderId="0" xfId="0" applyFont="1" applyAlignment="1">
      <alignment horizontal="center" vertical="center"/>
    </xf>
    <xf numFmtId="0" fontId="8" fillId="0" borderId="16"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0" borderId="19" xfId="0" applyFont="1" applyBorder="1" applyAlignment="1">
      <alignment horizontal="center" vertical="center"/>
    </xf>
    <xf numFmtId="0" fontId="8" fillId="0" borderId="20" xfId="0" applyFont="1" applyBorder="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1" xfId="0" applyFont="1" applyBorder="1">
      <alignment vertical="center"/>
    </xf>
    <xf numFmtId="0" fontId="8" fillId="0" borderId="22" xfId="0" applyFont="1" applyBorder="1">
      <alignment vertical="center"/>
    </xf>
    <xf numFmtId="0" fontId="8" fillId="0" borderId="23" xfId="0" applyFont="1" applyFill="1" applyBorder="1" applyAlignment="1">
      <alignment horizontal="center" vertical="center"/>
    </xf>
    <xf numFmtId="0" fontId="8" fillId="0" borderId="24" xfId="0" applyFont="1" applyBorder="1">
      <alignment vertical="center"/>
    </xf>
    <xf numFmtId="0" fontId="8" fillId="0" borderId="25" xfId="0" applyFont="1" applyBorder="1">
      <alignment vertical="center"/>
    </xf>
    <xf numFmtId="0" fontId="8" fillId="0" borderId="26" xfId="0" applyFont="1" applyBorder="1">
      <alignment vertical="center"/>
    </xf>
    <xf numFmtId="0" fontId="8" fillId="0" borderId="27" xfId="0" applyFont="1" applyFill="1" applyBorder="1" applyAlignment="1">
      <alignment horizontal="center" vertical="center"/>
    </xf>
    <xf numFmtId="0" fontId="8" fillId="0" borderId="28" xfId="0" applyFont="1" applyBorder="1">
      <alignment vertical="center"/>
    </xf>
    <xf numFmtId="0" fontId="8" fillId="0" borderId="29" xfId="0" applyFont="1" applyBorder="1">
      <alignment vertical="center"/>
    </xf>
    <xf numFmtId="0" fontId="8" fillId="0" borderId="30" xfId="0" applyFont="1" applyBorder="1">
      <alignment vertical="center"/>
    </xf>
    <xf numFmtId="0" fontId="8" fillId="0" borderId="31" xfId="0" applyFont="1" applyBorder="1" applyAlignment="1">
      <alignment horizontal="left" vertical="center"/>
    </xf>
    <xf numFmtId="0" fontId="9" fillId="0" borderId="0" xfId="0" applyFont="1" applyAlignment="1">
      <alignment horizontal="centerContinuous" vertical="center"/>
    </xf>
    <xf numFmtId="0" fontId="8" fillId="0" borderId="0" xfId="0" applyFont="1" applyAlignment="1">
      <alignment horizontal="left" vertical="center"/>
    </xf>
    <xf numFmtId="49" fontId="7" fillId="0" borderId="3" xfId="0" applyNumberFormat="1" applyFont="1" applyBorder="1">
      <alignment vertical="center"/>
    </xf>
    <xf numFmtId="0" fontId="7" fillId="0" borderId="10" xfId="0" applyFont="1" applyBorder="1">
      <alignment vertical="center"/>
    </xf>
    <xf numFmtId="0" fontId="7" fillId="0" borderId="0" xfId="0" applyFont="1" applyBorder="1" applyAlignment="1">
      <alignment vertical="center"/>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left" vertical="center" wrapText="1"/>
    </xf>
    <xf numFmtId="0" fontId="0" fillId="0" borderId="0" xfId="0"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left" vertical="center"/>
    </xf>
    <xf numFmtId="0" fontId="5" fillId="0" borderId="4" xfId="0" applyFont="1" applyBorder="1" applyAlignment="1">
      <alignment horizontal="left" vertical="center"/>
    </xf>
    <xf numFmtId="0" fontId="4" fillId="0" borderId="10" xfId="0" applyFont="1" applyBorder="1" applyAlignment="1">
      <alignment horizontal="left" vertical="center"/>
    </xf>
    <xf numFmtId="0" fontId="4" fillId="0" borderId="4" xfId="0" applyFont="1" applyBorder="1" applyAlignment="1">
      <alignment horizontal="left" vertical="center"/>
    </xf>
    <xf numFmtId="0" fontId="5" fillId="0" borderId="9" xfId="0" applyFont="1" applyBorder="1" applyAlignment="1">
      <alignment horizontal="left" vertical="center"/>
    </xf>
    <xf numFmtId="0" fontId="5" fillId="0" borderId="6"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vertical="center"/>
    </xf>
    <xf numFmtId="0" fontId="4" fillId="0" borderId="7" xfId="0" applyFont="1" applyBorder="1" applyAlignment="1">
      <alignment horizontal="left" vertical="center"/>
    </xf>
    <xf numFmtId="0" fontId="4" fillId="0" borderId="2" xfId="0" applyFont="1" applyBorder="1" applyAlignment="1">
      <alignment horizontal="left" vertical="center"/>
    </xf>
    <xf numFmtId="0" fontId="2" fillId="0" borderId="11" xfId="0" applyFont="1" applyBorder="1" applyAlignment="1">
      <alignment horizontal="left" vertical="center" wrapText="1"/>
    </xf>
    <xf numFmtId="14" fontId="4" fillId="0" borderId="5" xfId="0" applyNumberFormat="1" applyFont="1" applyBorder="1" applyAlignment="1">
      <alignment horizontal="center" vertical="center"/>
    </xf>
    <xf numFmtId="14" fontId="4" fillId="0" borderId="9" xfId="0" applyNumberFormat="1" applyFont="1" applyBorder="1" applyAlignment="1">
      <alignment horizontal="center" vertical="center"/>
    </xf>
    <xf numFmtId="0" fontId="4" fillId="0" borderId="0" xfId="0" applyFont="1" applyBorder="1" applyAlignment="1">
      <alignment horizontal="left" vertical="center"/>
    </xf>
    <xf numFmtId="0" fontId="4" fillId="0" borderId="13" xfId="0" applyFont="1" applyBorder="1" applyAlignment="1">
      <alignment horizontal="left" vertical="center"/>
    </xf>
    <xf numFmtId="0" fontId="3" fillId="0" borderId="0" xfId="0" applyFont="1" applyAlignment="1">
      <alignment horizontal="center" vertical="center"/>
    </xf>
    <xf numFmtId="0" fontId="4" fillId="0" borderId="8" xfId="0" applyFont="1" applyBorder="1" applyAlignment="1">
      <alignment horizontal="left" vertical="center"/>
    </xf>
    <xf numFmtId="0" fontId="6"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13" xfId="0" applyFont="1"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left" vertical="center"/>
    </xf>
    <xf numFmtId="0" fontId="5" fillId="0" borderId="7" xfId="0" applyFont="1" applyBorder="1" applyAlignment="1">
      <alignment horizontal="center" vertical="center"/>
    </xf>
    <xf numFmtId="14" fontId="5" fillId="0" borderId="5" xfId="0" applyNumberFormat="1" applyFont="1" applyBorder="1" applyAlignment="1">
      <alignment horizontal="center" vertical="center"/>
    </xf>
    <xf numFmtId="14" fontId="5" fillId="0" borderId="9" xfId="0" applyNumberFormat="1" applyFont="1" applyBorder="1" applyAlignment="1">
      <alignment horizontal="center" vertical="center"/>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horizontal="left" vertical="center" wrapText="1"/>
    </xf>
    <xf numFmtId="0" fontId="7" fillId="0" borderId="13" xfId="0" applyFont="1" applyBorder="1" applyAlignment="1">
      <alignment horizontal="left" vertical="center" wrapText="1"/>
    </xf>
    <xf numFmtId="0" fontId="7" fillId="0" borderId="9" xfId="0" applyFont="1" applyBorder="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6" xfId="0" applyFont="1" applyBorder="1" applyAlignment="1">
      <alignment horizontal="left" vertical="center"/>
    </xf>
    <xf numFmtId="0" fontId="7" fillId="0" borderId="10"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7" xfId="0" applyFont="1" applyBorder="1" applyAlignment="1">
      <alignment horizontal="left" vertical="center"/>
    </xf>
    <xf numFmtId="0" fontId="7" fillId="0" borderId="2" xfId="0" applyFont="1" applyBorder="1" applyAlignment="1">
      <alignment horizontal="left" vertical="center"/>
    </xf>
    <xf numFmtId="176" fontId="7" fillId="0" borderId="1"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7" fillId="0" borderId="7" xfId="0" applyNumberFormat="1" applyFont="1" applyBorder="1" applyAlignment="1">
      <alignment horizontal="left" vertical="center"/>
    </xf>
    <xf numFmtId="0" fontId="7" fillId="0" borderId="0" xfId="0" applyFont="1" applyAlignment="1">
      <alignment horizontal="left" vertical="center"/>
    </xf>
  </cellXfs>
  <cellStyles count="1">
    <cellStyle name="標準" xfId="0" builtinId="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33CC"/>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593911</xdr:colOff>
      <xdr:row>1</xdr:row>
      <xdr:rowOff>32153</xdr:rowOff>
    </xdr:from>
    <xdr:to>
      <xdr:col>12</xdr:col>
      <xdr:colOff>582705</xdr:colOff>
      <xdr:row>3</xdr:row>
      <xdr:rowOff>145676</xdr:rowOff>
    </xdr:to>
    <xdr:sp macro="" textlink="">
      <xdr:nvSpPr>
        <xdr:cNvPr id="2" name="正方形/長方形 1">
          <a:extLst>
            <a:ext uri="{FF2B5EF4-FFF2-40B4-BE49-F238E27FC236}">
              <a16:creationId xmlns:a16="http://schemas.microsoft.com/office/drawing/2014/main" id="{DD88A329-7262-4815-B219-54633D6C1329}"/>
            </a:ext>
          </a:extLst>
        </xdr:cNvPr>
        <xdr:cNvSpPr/>
      </xdr:nvSpPr>
      <xdr:spPr>
        <a:xfrm>
          <a:off x="7933764" y="267477"/>
          <a:ext cx="1355912" cy="66261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記入例</a:t>
          </a:r>
        </a:p>
      </xdr:txBody>
    </xdr:sp>
    <xdr:clientData/>
  </xdr:twoCellAnchor>
  <xdr:twoCellAnchor editAs="oneCell">
    <xdr:from>
      <xdr:col>16</xdr:col>
      <xdr:colOff>104775</xdr:colOff>
      <xdr:row>5</xdr:row>
      <xdr:rowOff>19049</xdr:rowOff>
    </xdr:from>
    <xdr:to>
      <xdr:col>21</xdr:col>
      <xdr:colOff>523874</xdr:colOff>
      <xdr:row>20</xdr:row>
      <xdr:rowOff>54295</xdr:rowOff>
    </xdr:to>
    <xdr:pic>
      <xdr:nvPicPr>
        <xdr:cNvPr id="3" name="図 2">
          <a:extLst>
            <a:ext uri="{FF2B5EF4-FFF2-40B4-BE49-F238E27FC236}">
              <a16:creationId xmlns:a16="http://schemas.microsoft.com/office/drawing/2014/main" id="{89F8EF1B-3536-4B7A-A3AA-9E0D007D139A}"/>
            </a:ext>
          </a:extLst>
        </xdr:cNvPr>
        <xdr:cNvPicPr>
          <a:picLocks noChangeAspect="1"/>
        </xdr:cNvPicPr>
      </xdr:nvPicPr>
      <xdr:blipFill rotWithShape="1">
        <a:blip xmlns:r="http://schemas.openxmlformats.org/officeDocument/2006/relationships" r:embed="rId1"/>
        <a:srcRect l="9419"/>
        <a:stretch/>
      </xdr:blipFill>
      <xdr:spPr>
        <a:xfrm>
          <a:off x="6772275" y="1362074"/>
          <a:ext cx="3848100" cy="4506393"/>
        </a:xfrm>
        <a:prstGeom prst="rect">
          <a:avLst/>
        </a:prstGeom>
      </xdr:spPr>
    </xdr:pic>
    <xdr:clientData/>
  </xdr:twoCellAnchor>
  <xdr:twoCellAnchor>
    <xdr:from>
      <xdr:col>17</xdr:col>
      <xdr:colOff>219075</xdr:colOff>
      <xdr:row>17</xdr:row>
      <xdr:rowOff>263896</xdr:rowOff>
    </xdr:from>
    <xdr:to>
      <xdr:col>18</xdr:col>
      <xdr:colOff>219075</xdr:colOff>
      <xdr:row>18</xdr:row>
      <xdr:rowOff>578781</xdr:rowOff>
    </xdr:to>
    <xdr:sp macro="" textlink="">
      <xdr:nvSpPr>
        <xdr:cNvPr id="4" name="楕円 3">
          <a:extLst>
            <a:ext uri="{FF2B5EF4-FFF2-40B4-BE49-F238E27FC236}">
              <a16:creationId xmlns:a16="http://schemas.microsoft.com/office/drawing/2014/main" id="{7A3BDE4F-88BB-4A0E-9648-1AC322A1993A}"/>
            </a:ext>
          </a:extLst>
        </xdr:cNvPr>
        <xdr:cNvSpPr/>
      </xdr:nvSpPr>
      <xdr:spPr>
        <a:xfrm>
          <a:off x="12287810" y="4656602"/>
          <a:ext cx="683559" cy="6286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28575</xdr:colOff>
      <xdr:row>20</xdr:row>
      <xdr:rowOff>664506</xdr:rowOff>
    </xdr:from>
    <xdr:to>
      <xdr:col>19</xdr:col>
      <xdr:colOff>457451</xdr:colOff>
      <xdr:row>23</xdr:row>
      <xdr:rowOff>350384</xdr:rowOff>
    </xdr:to>
    <xdr:pic>
      <xdr:nvPicPr>
        <xdr:cNvPr id="5" name="図 4">
          <a:extLst>
            <a:ext uri="{FF2B5EF4-FFF2-40B4-BE49-F238E27FC236}">
              <a16:creationId xmlns:a16="http://schemas.microsoft.com/office/drawing/2014/main" id="{A9917F87-49CE-4810-98EA-0C642987550D}"/>
            </a:ext>
          </a:extLst>
        </xdr:cNvPr>
        <xdr:cNvPicPr>
          <a:picLocks noChangeAspect="1"/>
        </xdr:cNvPicPr>
      </xdr:nvPicPr>
      <xdr:blipFill>
        <a:blip xmlns:r="http://schemas.openxmlformats.org/officeDocument/2006/relationships" r:embed="rId2"/>
        <a:stretch>
          <a:fillRect/>
        </a:stretch>
      </xdr:blipFill>
      <xdr:spPr>
        <a:xfrm>
          <a:off x="12097310" y="6446741"/>
          <a:ext cx="1795994" cy="1456408"/>
        </a:xfrm>
        <a:prstGeom prst="rect">
          <a:avLst/>
        </a:prstGeom>
      </xdr:spPr>
    </xdr:pic>
    <xdr:clientData/>
  </xdr:twoCellAnchor>
  <xdr:twoCellAnchor>
    <xdr:from>
      <xdr:col>17</xdr:col>
      <xdr:colOff>609600</xdr:colOff>
      <xdr:row>18</xdr:row>
      <xdr:rowOff>588306</xdr:rowOff>
    </xdr:from>
    <xdr:to>
      <xdr:col>18</xdr:col>
      <xdr:colOff>57150</xdr:colOff>
      <xdr:row>21</xdr:row>
      <xdr:rowOff>121021</xdr:rowOff>
    </xdr:to>
    <xdr:cxnSp macro="">
      <xdr:nvCxnSpPr>
        <xdr:cNvPr id="6" name="直線矢印コネクタ 5">
          <a:extLst>
            <a:ext uri="{FF2B5EF4-FFF2-40B4-BE49-F238E27FC236}">
              <a16:creationId xmlns:a16="http://schemas.microsoft.com/office/drawing/2014/main" id="{6CAA93D3-D629-4F46-B172-9A4D26304513}"/>
            </a:ext>
          </a:extLst>
        </xdr:cNvPr>
        <xdr:cNvCxnSpPr/>
      </xdr:nvCxnSpPr>
      <xdr:spPr>
        <a:xfrm>
          <a:off x="12678335" y="5294777"/>
          <a:ext cx="131109" cy="137047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104775</xdr:colOff>
      <xdr:row>5</xdr:row>
      <xdr:rowOff>19049</xdr:rowOff>
    </xdr:from>
    <xdr:to>
      <xdr:col>14</xdr:col>
      <xdr:colOff>523875</xdr:colOff>
      <xdr:row>20</xdr:row>
      <xdr:rowOff>48692</xdr:rowOff>
    </xdr:to>
    <xdr:pic>
      <xdr:nvPicPr>
        <xdr:cNvPr id="8" name="図 7">
          <a:extLst>
            <a:ext uri="{FF2B5EF4-FFF2-40B4-BE49-F238E27FC236}">
              <a16:creationId xmlns:a16="http://schemas.microsoft.com/office/drawing/2014/main" id="{B53859F9-2328-4465-A94B-88FDEA61BBA2}"/>
            </a:ext>
          </a:extLst>
        </xdr:cNvPr>
        <xdr:cNvPicPr>
          <a:picLocks noChangeAspect="1"/>
        </xdr:cNvPicPr>
      </xdr:nvPicPr>
      <xdr:blipFill rotWithShape="1">
        <a:blip xmlns:r="http://schemas.openxmlformats.org/officeDocument/2006/relationships" r:embed="rId1"/>
        <a:srcRect l="9419"/>
        <a:stretch/>
      </xdr:blipFill>
      <xdr:spPr>
        <a:xfrm>
          <a:off x="6772275" y="1362074"/>
          <a:ext cx="3848100" cy="4506393"/>
        </a:xfrm>
        <a:prstGeom prst="rect">
          <a:avLst/>
        </a:prstGeom>
      </xdr:spPr>
    </xdr:pic>
    <xdr:clientData/>
  </xdr:twoCellAnchor>
  <xdr:twoCellAnchor>
    <xdr:from>
      <xdr:col>10</xdr:col>
      <xdr:colOff>219075</xdr:colOff>
      <xdr:row>18</xdr:row>
      <xdr:rowOff>0</xdr:rowOff>
    </xdr:from>
    <xdr:to>
      <xdr:col>11</xdr:col>
      <xdr:colOff>219075</xdr:colOff>
      <xdr:row>18</xdr:row>
      <xdr:rowOff>628650</xdr:rowOff>
    </xdr:to>
    <xdr:sp macro="" textlink="">
      <xdr:nvSpPr>
        <xdr:cNvPr id="4" name="楕円 3">
          <a:extLst>
            <a:ext uri="{FF2B5EF4-FFF2-40B4-BE49-F238E27FC236}">
              <a16:creationId xmlns:a16="http://schemas.microsoft.com/office/drawing/2014/main" id="{BB022453-6421-470D-945F-E290A7419FD6}"/>
            </a:ext>
          </a:extLst>
        </xdr:cNvPr>
        <xdr:cNvSpPr/>
      </xdr:nvSpPr>
      <xdr:spPr>
        <a:xfrm>
          <a:off x="7572375" y="4743450"/>
          <a:ext cx="685800" cy="6286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28575</xdr:colOff>
      <xdr:row>20</xdr:row>
      <xdr:rowOff>714375</xdr:rowOff>
    </xdr:from>
    <xdr:to>
      <xdr:col>12</xdr:col>
      <xdr:colOff>457451</xdr:colOff>
      <xdr:row>23</xdr:row>
      <xdr:rowOff>400253</xdr:rowOff>
    </xdr:to>
    <xdr:pic>
      <xdr:nvPicPr>
        <xdr:cNvPr id="9" name="図 8">
          <a:extLst>
            <a:ext uri="{FF2B5EF4-FFF2-40B4-BE49-F238E27FC236}">
              <a16:creationId xmlns:a16="http://schemas.microsoft.com/office/drawing/2014/main" id="{7C48C76E-EEE2-4ABF-B07A-3FE181158E50}"/>
            </a:ext>
          </a:extLst>
        </xdr:cNvPr>
        <xdr:cNvPicPr>
          <a:picLocks noChangeAspect="1"/>
        </xdr:cNvPicPr>
      </xdr:nvPicPr>
      <xdr:blipFill>
        <a:blip xmlns:r="http://schemas.openxmlformats.org/officeDocument/2006/relationships" r:embed="rId2"/>
        <a:stretch>
          <a:fillRect/>
        </a:stretch>
      </xdr:blipFill>
      <xdr:spPr>
        <a:xfrm>
          <a:off x="7381875" y="6534150"/>
          <a:ext cx="1800476" cy="1457528"/>
        </a:xfrm>
        <a:prstGeom prst="rect">
          <a:avLst/>
        </a:prstGeom>
      </xdr:spPr>
    </xdr:pic>
    <xdr:clientData/>
  </xdr:twoCellAnchor>
  <xdr:twoCellAnchor>
    <xdr:from>
      <xdr:col>10</xdr:col>
      <xdr:colOff>609600</xdr:colOff>
      <xdr:row>18</xdr:row>
      <xdr:rowOff>638175</xdr:rowOff>
    </xdr:from>
    <xdr:to>
      <xdr:col>11</xdr:col>
      <xdr:colOff>57150</xdr:colOff>
      <xdr:row>21</xdr:row>
      <xdr:rowOff>171450</xdr:rowOff>
    </xdr:to>
    <xdr:cxnSp macro="">
      <xdr:nvCxnSpPr>
        <xdr:cNvPr id="6" name="直線矢印コネクタ 5">
          <a:extLst>
            <a:ext uri="{FF2B5EF4-FFF2-40B4-BE49-F238E27FC236}">
              <a16:creationId xmlns:a16="http://schemas.microsoft.com/office/drawing/2014/main" id="{E274D44B-5664-486D-BCEF-466245D70508}"/>
            </a:ext>
          </a:extLst>
        </xdr:cNvPr>
        <xdr:cNvCxnSpPr/>
      </xdr:nvCxnSpPr>
      <xdr:spPr>
        <a:xfrm>
          <a:off x="7962900" y="5381625"/>
          <a:ext cx="133350" cy="13716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219075</xdr:colOff>
      <xdr:row>34</xdr:row>
      <xdr:rowOff>152400</xdr:rowOff>
    </xdr:from>
    <xdr:ext cx="8650114" cy="5166360"/>
    <xdr:pic>
      <xdr:nvPicPr>
        <xdr:cNvPr id="2" name="図 1">
          <a:extLst>
            <a:ext uri="{FF2B5EF4-FFF2-40B4-BE49-F238E27FC236}">
              <a16:creationId xmlns:a16="http://schemas.microsoft.com/office/drawing/2014/main" id="{E0F2F76A-5B09-4D24-8D04-7023FBA3A7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0980" y="8183880"/>
          <a:ext cx="8650114" cy="5166360"/>
        </a:xfrm>
        <a:prstGeom prst="rect">
          <a:avLst/>
        </a:prstGeom>
        <a:ln>
          <a:solidFill>
            <a:sysClr val="windowText" lastClr="000000"/>
          </a:solidFill>
        </a:ln>
      </xdr:spPr>
    </xdr:pic>
    <xdr:clientData/>
  </xdr:oneCellAnchor>
</xdr:wsDr>
</file>

<file path=xl/drawings/drawing4.xml><?xml version="1.0" encoding="utf-8"?>
<xdr:wsDr xmlns:xdr="http://schemas.openxmlformats.org/drawingml/2006/spreadsheetDrawing" xmlns:a="http://schemas.openxmlformats.org/drawingml/2006/main">
  <xdr:twoCellAnchor>
    <xdr:from>
      <xdr:col>2</xdr:col>
      <xdr:colOff>123825</xdr:colOff>
      <xdr:row>44</xdr:row>
      <xdr:rowOff>28575</xdr:rowOff>
    </xdr:from>
    <xdr:to>
      <xdr:col>3</xdr:col>
      <xdr:colOff>238125</xdr:colOff>
      <xdr:row>44</xdr:row>
      <xdr:rowOff>295275</xdr:rowOff>
    </xdr:to>
    <xdr:sp macro="" textlink="">
      <xdr:nvSpPr>
        <xdr:cNvPr id="2" name="楕円 1">
          <a:extLst>
            <a:ext uri="{FF2B5EF4-FFF2-40B4-BE49-F238E27FC236}">
              <a16:creationId xmlns:a16="http://schemas.microsoft.com/office/drawing/2014/main" id="{3807628A-43C4-4AF3-ADB3-5A358E7D588C}"/>
            </a:ext>
          </a:extLst>
        </xdr:cNvPr>
        <xdr:cNvSpPr/>
      </xdr:nvSpPr>
      <xdr:spPr>
        <a:xfrm>
          <a:off x="1685925" y="10201275"/>
          <a:ext cx="266700"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276225</xdr:colOff>
      <xdr:row>41</xdr:row>
      <xdr:rowOff>19050</xdr:rowOff>
    </xdr:from>
    <xdr:to>
      <xdr:col>8</xdr:col>
      <xdr:colOff>238125</xdr:colOff>
      <xdr:row>41</xdr:row>
      <xdr:rowOff>285750</xdr:rowOff>
    </xdr:to>
    <xdr:sp macro="" textlink="">
      <xdr:nvSpPr>
        <xdr:cNvPr id="2" name="楕円 1">
          <a:extLst>
            <a:ext uri="{FF2B5EF4-FFF2-40B4-BE49-F238E27FC236}">
              <a16:creationId xmlns:a16="http://schemas.microsoft.com/office/drawing/2014/main" id="{E1BAD515-0D66-4789-A57D-0ED0F29324B4}"/>
            </a:ext>
          </a:extLst>
        </xdr:cNvPr>
        <xdr:cNvSpPr/>
      </xdr:nvSpPr>
      <xdr:spPr>
        <a:xfrm>
          <a:off x="3829050" y="9353550"/>
          <a:ext cx="266700"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123825</xdr:colOff>
      <xdr:row>50</xdr:row>
      <xdr:rowOff>28575</xdr:rowOff>
    </xdr:from>
    <xdr:to>
      <xdr:col>3</xdr:col>
      <xdr:colOff>238125</xdr:colOff>
      <xdr:row>50</xdr:row>
      <xdr:rowOff>295275</xdr:rowOff>
    </xdr:to>
    <xdr:sp macro="" textlink="">
      <xdr:nvSpPr>
        <xdr:cNvPr id="2" name="楕円 1">
          <a:extLst>
            <a:ext uri="{FF2B5EF4-FFF2-40B4-BE49-F238E27FC236}">
              <a16:creationId xmlns:a16="http://schemas.microsoft.com/office/drawing/2014/main" id="{2D5125AC-9B63-4DB4-B4E0-E5E6DF9A2919}"/>
            </a:ext>
          </a:extLst>
        </xdr:cNvPr>
        <xdr:cNvSpPr/>
      </xdr:nvSpPr>
      <xdr:spPr>
        <a:xfrm>
          <a:off x="1685925" y="10229850"/>
          <a:ext cx="266700"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276225</xdr:colOff>
      <xdr:row>47</xdr:row>
      <xdr:rowOff>19050</xdr:rowOff>
    </xdr:from>
    <xdr:to>
      <xdr:col>8</xdr:col>
      <xdr:colOff>238125</xdr:colOff>
      <xdr:row>47</xdr:row>
      <xdr:rowOff>285750</xdr:rowOff>
    </xdr:to>
    <xdr:sp macro="" textlink="">
      <xdr:nvSpPr>
        <xdr:cNvPr id="2" name="楕円 1">
          <a:extLst>
            <a:ext uri="{FF2B5EF4-FFF2-40B4-BE49-F238E27FC236}">
              <a16:creationId xmlns:a16="http://schemas.microsoft.com/office/drawing/2014/main" id="{A6EE2291-E5BA-4A06-92FB-488B729B3C4A}"/>
            </a:ext>
          </a:extLst>
        </xdr:cNvPr>
        <xdr:cNvSpPr/>
      </xdr:nvSpPr>
      <xdr:spPr>
        <a:xfrm>
          <a:off x="3829050" y="9353550"/>
          <a:ext cx="266700"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B4214-6668-4B90-8C15-4D544941BED9}">
  <sheetPr>
    <tabColor rgb="FFFF0000"/>
  </sheetPr>
  <dimension ref="A1:V27"/>
  <sheetViews>
    <sheetView tabSelected="1" view="pageBreakPreview" zoomScale="85" zoomScaleNormal="100" zoomScaleSheetLayoutView="85" workbookViewId="0">
      <selection activeCell="H50" sqref="H50"/>
    </sheetView>
  </sheetViews>
  <sheetFormatPr defaultRowHeight="18.75" x14ac:dyDescent="0.4"/>
  <cols>
    <col min="1" max="2" width="12.625" style="17" customWidth="1"/>
    <col min="3" max="7" width="9" style="17"/>
    <col min="8" max="8" width="6.625" style="17" customWidth="1"/>
    <col min="9" max="9" width="10.625" style="17" customWidth="1"/>
    <col min="15" max="15" width="6.625" customWidth="1"/>
    <col min="16" max="16" width="10.625" customWidth="1"/>
    <col min="23" max="16384" width="9" style="17"/>
  </cols>
  <sheetData>
    <row r="1" spans="1:18" x14ac:dyDescent="0.4">
      <c r="G1" s="18"/>
      <c r="H1" s="16" t="s">
        <v>35</v>
      </c>
      <c r="I1" s="19"/>
      <c r="N1" s="1"/>
      <c r="O1" s="16" t="s">
        <v>35</v>
      </c>
      <c r="P1" s="15">
        <v>46063</v>
      </c>
    </row>
    <row r="2" spans="1:18" x14ac:dyDescent="0.4">
      <c r="G2" s="18"/>
      <c r="N2" s="1"/>
    </row>
    <row r="3" spans="1:18" ht="24.95" customHeight="1" x14ac:dyDescent="0.4">
      <c r="A3" s="108" t="s">
        <v>6</v>
      </c>
      <c r="B3" s="108"/>
      <c r="C3" s="108"/>
      <c r="D3" s="108"/>
      <c r="E3" s="108"/>
      <c r="F3" s="108"/>
      <c r="G3" s="108"/>
      <c r="H3" s="108"/>
      <c r="I3" s="108"/>
      <c r="J3" s="106"/>
      <c r="K3" s="106"/>
      <c r="L3" s="106"/>
      <c r="M3" s="106"/>
      <c r="N3" s="106"/>
      <c r="O3" s="106"/>
      <c r="P3" s="106"/>
    </row>
    <row r="4" spans="1:18" x14ac:dyDescent="0.4">
      <c r="G4" s="18"/>
      <c r="N4" s="1"/>
    </row>
    <row r="5" spans="1:18" ht="24.95" customHeight="1" x14ac:dyDescent="0.4">
      <c r="A5" s="109" t="s">
        <v>153</v>
      </c>
      <c r="B5" s="110"/>
      <c r="C5" s="111"/>
      <c r="D5" s="111"/>
      <c r="E5" s="111"/>
      <c r="F5" s="111"/>
      <c r="G5" s="111"/>
      <c r="H5" s="111"/>
      <c r="I5" s="111"/>
      <c r="J5" s="107" t="s">
        <v>25</v>
      </c>
      <c r="K5" s="107"/>
      <c r="L5" s="107"/>
      <c r="M5" s="107"/>
      <c r="N5" s="107"/>
      <c r="O5" s="107"/>
      <c r="P5" s="107"/>
      <c r="R5" t="s">
        <v>36</v>
      </c>
    </row>
    <row r="6" spans="1:18" x14ac:dyDescent="0.4">
      <c r="A6" s="86" t="s">
        <v>0</v>
      </c>
      <c r="B6" s="112"/>
      <c r="C6" s="20" t="s">
        <v>8</v>
      </c>
      <c r="D6" s="90"/>
      <c r="E6" s="90"/>
      <c r="F6" s="90"/>
      <c r="G6" s="90"/>
      <c r="H6" s="90"/>
      <c r="I6" s="91"/>
      <c r="J6" s="2" t="s">
        <v>8</v>
      </c>
      <c r="K6" s="92" t="s">
        <v>26</v>
      </c>
      <c r="L6" s="92"/>
      <c r="M6" s="92"/>
      <c r="N6" s="92"/>
      <c r="O6" s="92"/>
      <c r="P6" s="93"/>
    </row>
    <row r="7" spans="1:18" x14ac:dyDescent="0.4">
      <c r="A7" s="88"/>
      <c r="B7" s="113"/>
      <c r="C7" s="21" t="s">
        <v>9</v>
      </c>
      <c r="D7" s="94"/>
      <c r="E7" s="94"/>
      <c r="F7" s="22" t="s">
        <v>7</v>
      </c>
      <c r="G7" s="94"/>
      <c r="H7" s="94"/>
      <c r="I7" s="95"/>
      <c r="J7" s="9" t="s">
        <v>9</v>
      </c>
      <c r="K7" s="96" t="s">
        <v>27</v>
      </c>
      <c r="L7" s="96"/>
      <c r="M7" s="8" t="s">
        <v>7</v>
      </c>
      <c r="N7" s="96" t="s">
        <v>28</v>
      </c>
      <c r="O7" s="96"/>
      <c r="P7" s="97"/>
    </row>
    <row r="8" spans="1:18" x14ac:dyDescent="0.4">
      <c r="A8" s="86" t="s">
        <v>1</v>
      </c>
      <c r="B8" s="112"/>
      <c r="C8" s="23" t="s">
        <v>8</v>
      </c>
      <c r="D8" s="90"/>
      <c r="E8" s="90"/>
      <c r="F8" s="90"/>
      <c r="G8" s="90"/>
      <c r="H8" s="90"/>
      <c r="I8" s="91"/>
      <c r="J8" s="3" t="s">
        <v>8</v>
      </c>
      <c r="K8" s="92" t="s">
        <v>26</v>
      </c>
      <c r="L8" s="92"/>
      <c r="M8" s="92"/>
      <c r="N8" s="92"/>
      <c r="O8" s="92"/>
      <c r="P8" s="93"/>
    </row>
    <row r="9" spans="1:18" x14ac:dyDescent="0.4">
      <c r="A9" s="88"/>
      <c r="B9" s="113"/>
      <c r="C9" s="21" t="s">
        <v>9</v>
      </c>
      <c r="D9" s="94"/>
      <c r="E9" s="94"/>
      <c r="F9" s="22" t="s">
        <v>7</v>
      </c>
      <c r="G9" s="94"/>
      <c r="H9" s="94"/>
      <c r="I9" s="95"/>
      <c r="J9" s="9" t="s">
        <v>9</v>
      </c>
      <c r="K9" s="96" t="s">
        <v>27</v>
      </c>
      <c r="L9" s="96"/>
      <c r="M9" s="8" t="s">
        <v>7</v>
      </c>
      <c r="N9" s="96" t="s">
        <v>28</v>
      </c>
      <c r="O9" s="96"/>
      <c r="P9" s="97"/>
    </row>
    <row r="10" spans="1:18" x14ac:dyDescent="0.4">
      <c r="A10" s="86" t="s">
        <v>120</v>
      </c>
      <c r="B10" s="87"/>
      <c r="C10" s="23" t="s">
        <v>8</v>
      </c>
      <c r="D10" s="90"/>
      <c r="E10" s="90"/>
      <c r="F10" s="90"/>
      <c r="G10" s="90"/>
      <c r="H10" s="90"/>
      <c r="I10" s="91"/>
      <c r="J10" s="3" t="s">
        <v>8</v>
      </c>
      <c r="K10" s="92" t="s">
        <v>26</v>
      </c>
      <c r="L10" s="92"/>
      <c r="M10" s="92"/>
      <c r="N10" s="92"/>
      <c r="O10" s="92"/>
      <c r="P10" s="93"/>
    </row>
    <row r="11" spans="1:18" x14ac:dyDescent="0.4">
      <c r="A11" s="88"/>
      <c r="B11" s="89"/>
      <c r="C11" s="21" t="s">
        <v>9</v>
      </c>
      <c r="D11" s="94"/>
      <c r="E11" s="94"/>
      <c r="F11" s="22" t="s">
        <v>7</v>
      </c>
      <c r="G11" s="94"/>
      <c r="H11" s="94"/>
      <c r="I11" s="95"/>
      <c r="J11" s="9" t="s">
        <v>9</v>
      </c>
      <c r="K11" s="96" t="s">
        <v>27</v>
      </c>
      <c r="L11" s="96"/>
      <c r="M11" s="8" t="s">
        <v>7</v>
      </c>
      <c r="N11" s="96" t="s">
        <v>28</v>
      </c>
      <c r="O11" s="96"/>
      <c r="P11" s="97"/>
    </row>
    <row r="12" spans="1:18" x14ac:dyDescent="0.4">
      <c r="A12" s="86" t="s">
        <v>154</v>
      </c>
      <c r="B12" s="112"/>
      <c r="C12" s="23" t="s">
        <v>29</v>
      </c>
      <c r="D12" s="116"/>
      <c r="E12" s="116"/>
      <c r="F12" s="116"/>
      <c r="G12" s="116"/>
      <c r="H12" s="116"/>
      <c r="I12" s="117"/>
      <c r="J12" s="3" t="s">
        <v>29</v>
      </c>
      <c r="K12" s="104" t="s">
        <v>30</v>
      </c>
      <c r="L12" s="104"/>
      <c r="M12" s="104"/>
      <c r="N12" s="104"/>
      <c r="O12" s="104"/>
      <c r="P12" s="105"/>
    </row>
    <row r="13" spans="1:18" x14ac:dyDescent="0.4">
      <c r="A13" s="114"/>
      <c r="B13" s="115"/>
      <c r="C13" s="23" t="s">
        <v>10</v>
      </c>
      <c r="D13" s="116"/>
      <c r="E13" s="116"/>
      <c r="F13" s="116"/>
      <c r="G13" s="116"/>
      <c r="H13" s="116"/>
      <c r="I13" s="117"/>
      <c r="J13" s="3" t="s">
        <v>10</v>
      </c>
      <c r="K13" s="104" t="s">
        <v>31</v>
      </c>
      <c r="L13" s="104"/>
      <c r="M13" s="104"/>
      <c r="N13" s="104"/>
      <c r="O13" s="104"/>
      <c r="P13" s="105"/>
    </row>
    <row r="14" spans="1:18" x14ac:dyDescent="0.4">
      <c r="A14" s="88"/>
      <c r="B14" s="113"/>
      <c r="C14" s="21" t="s">
        <v>11</v>
      </c>
      <c r="D14" s="94"/>
      <c r="E14" s="94"/>
      <c r="F14" s="94"/>
      <c r="G14" s="94"/>
      <c r="H14" s="94"/>
      <c r="I14" s="95"/>
      <c r="J14" s="9" t="s">
        <v>11</v>
      </c>
      <c r="K14" s="96" t="s">
        <v>32</v>
      </c>
      <c r="L14" s="96"/>
      <c r="M14" s="96"/>
      <c r="N14" s="96"/>
      <c r="O14" s="96"/>
      <c r="P14" s="97"/>
    </row>
    <row r="15" spans="1:18" ht="24.95" customHeight="1" x14ac:dyDescent="0.4">
      <c r="A15" s="109" t="s">
        <v>2</v>
      </c>
      <c r="B15" s="123"/>
      <c r="C15" s="124"/>
      <c r="D15" s="125"/>
      <c r="E15" s="24" t="s">
        <v>12</v>
      </c>
      <c r="F15" s="125"/>
      <c r="G15" s="125"/>
      <c r="H15" s="25"/>
      <c r="I15" s="26"/>
      <c r="J15" s="102">
        <v>46113</v>
      </c>
      <c r="K15" s="103"/>
      <c r="L15" s="7" t="s">
        <v>12</v>
      </c>
      <c r="M15" s="103">
        <v>46234</v>
      </c>
      <c r="N15" s="103"/>
      <c r="O15" s="5"/>
      <c r="P15" s="6"/>
    </row>
    <row r="16" spans="1:18" ht="24.95" customHeight="1" x14ac:dyDescent="0.4">
      <c r="A16" s="109" t="s">
        <v>3</v>
      </c>
      <c r="B16" s="123"/>
      <c r="C16" s="124"/>
      <c r="D16" s="125"/>
      <c r="E16" s="27" t="s">
        <v>12</v>
      </c>
      <c r="F16" s="125"/>
      <c r="G16" s="125"/>
      <c r="H16" s="25"/>
      <c r="I16" s="26"/>
      <c r="J16" s="102">
        <v>46122</v>
      </c>
      <c r="K16" s="103"/>
      <c r="L16" s="34" t="s">
        <v>12</v>
      </c>
      <c r="M16" s="103">
        <v>46142</v>
      </c>
      <c r="N16" s="103"/>
      <c r="O16" s="5"/>
      <c r="P16" s="6"/>
    </row>
    <row r="17" spans="1:22" ht="24.95" customHeight="1" x14ac:dyDescent="0.4">
      <c r="A17" s="86" t="s">
        <v>4</v>
      </c>
      <c r="B17" s="87"/>
      <c r="C17" s="28" t="s">
        <v>19</v>
      </c>
      <c r="D17" s="29"/>
      <c r="E17" s="27" t="s">
        <v>12</v>
      </c>
      <c r="F17" s="29"/>
      <c r="G17" s="30"/>
      <c r="H17" s="31"/>
      <c r="I17" s="26"/>
      <c r="J17" s="13" t="s">
        <v>19</v>
      </c>
      <c r="K17" s="14">
        <v>0.375</v>
      </c>
      <c r="L17" s="34" t="s">
        <v>12</v>
      </c>
      <c r="M17" s="14">
        <v>0.70833333333333337</v>
      </c>
      <c r="N17" s="12"/>
      <c r="O17" s="11"/>
      <c r="P17" s="6"/>
    </row>
    <row r="18" spans="1:22" ht="24.95" customHeight="1" x14ac:dyDescent="0.4">
      <c r="A18" s="88"/>
      <c r="B18" s="89"/>
      <c r="C18" s="28" t="s">
        <v>20</v>
      </c>
      <c r="D18" s="29"/>
      <c r="E18" s="27" t="s">
        <v>12</v>
      </c>
      <c r="F18" s="29"/>
      <c r="G18" s="30"/>
      <c r="H18" s="25"/>
      <c r="I18" s="26"/>
      <c r="J18" s="13" t="s">
        <v>20</v>
      </c>
      <c r="K18" s="14">
        <v>0.91666666666666663</v>
      </c>
      <c r="L18" s="34" t="s">
        <v>12</v>
      </c>
      <c r="M18" s="14">
        <v>0.25</v>
      </c>
      <c r="N18" s="12"/>
      <c r="O18" s="5"/>
      <c r="P18" s="6"/>
    </row>
    <row r="19" spans="1:22" ht="60" customHeight="1" x14ac:dyDescent="0.4">
      <c r="A19" s="109" t="s">
        <v>155</v>
      </c>
      <c r="B19" s="110"/>
      <c r="C19" s="126"/>
      <c r="D19" s="126"/>
      <c r="E19" s="126"/>
      <c r="F19" s="126"/>
      <c r="G19" s="126"/>
      <c r="H19" s="126"/>
      <c r="I19" s="126"/>
      <c r="J19" s="101" t="s">
        <v>33</v>
      </c>
      <c r="K19" s="101"/>
      <c r="L19" s="101"/>
      <c r="M19" s="101"/>
      <c r="N19" s="101"/>
      <c r="O19" s="101"/>
      <c r="P19" s="101"/>
    </row>
    <row r="20" spans="1:22" ht="24.95" customHeight="1" x14ac:dyDescent="0.4">
      <c r="A20" s="109" t="s">
        <v>5</v>
      </c>
      <c r="B20" s="110"/>
      <c r="C20" s="120"/>
      <c r="D20" s="121"/>
      <c r="E20" s="121"/>
      <c r="F20" s="121"/>
      <c r="G20" s="121"/>
      <c r="H20" s="121"/>
      <c r="I20" s="122"/>
      <c r="J20" s="98" t="s">
        <v>21</v>
      </c>
      <c r="K20" s="99"/>
      <c r="L20" s="99"/>
      <c r="M20" s="99"/>
      <c r="N20" s="99"/>
      <c r="O20" s="99"/>
      <c r="P20" s="100"/>
    </row>
    <row r="21" spans="1:22" ht="60" customHeight="1" x14ac:dyDescent="0.4">
      <c r="A21" s="118" t="s">
        <v>17</v>
      </c>
      <c r="B21" s="119"/>
      <c r="C21" s="120"/>
      <c r="D21" s="121"/>
      <c r="E21" s="121"/>
      <c r="F21" s="121"/>
      <c r="G21" s="121"/>
      <c r="H21" s="121"/>
      <c r="I21" s="122"/>
      <c r="J21" s="98" t="s">
        <v>22</v>
      </c>
      <c r="K21" s="99"/>
      <c r="L21" s="99"/>
      <c r="M21" s="99"/>
      <c r="N21" s="99"/>
      <c r="O21" s="99"/>
      <c r="P21" s="100"/>
    </row>
    <row r="22" spans="1:22" ht="39.950000000000003" customHeight="1" x14ac:dyDescent="0.4">
      <c r="A22" s="118" t="s">
        <v>14</v>
      </c>
      <c r="B22" s="119"/>
      <c r="C22" s="120"/>
      <c r="D22" s="121"/>
      <c r="E22" s="121"/>
      <c r="F22" s="121"/>
      <c r="G22" s="121"/>
      <c r="H22" s="121"/>
      <c r="I22" s="122"/>
      <c r="J22" s="98" t="s">
        <v>23</v>
      </c>
      <c r="K22" s="99"/>
      <c r="L22" s="99"/>
      <c r="M22" s="99"/>
      <c r="N22" s="99"/>
      <c r="O22" s="99"/>
      <c r="P22" s="100"/>
    </row>
    <row r="23" spans="1:22" ht="39.950000000000003" customHeight="1" x14ac:dyDescent="0.4">
      <c r="A23" s="118" t="s">
        <v>15</v>
      </c>
      <c r="B23" s="110"/>
      <c r="C23" s="120"/>
      <c r="D23" s="121"/>
      <c r="E23" s="121"/>
      <c r="F23" s="121"/>
      <c r="G23" s="121"/>
      <c r="H23" s="121"/>
      <c r="I23" s="122"/>
      <c r="J23" s="98" t="s">
        <v>24</v>
      </c>
      <c r="K23" s="99"/>
      <c r="L23" s="99"/>
      <c r="M23" s="99"/>
      <c r="N23" s="99"/>
      <c r="O23" s="99"/>
      <c r="P23" s="100"/>
    </row>
    <row r="24" spans="1:22" ht="80.099999999999994" customHeight="1" x14ac:dyDescent="0.4">
      <c r="A24" s="109" t="s">
        <v>13</v>
      </c>
      <c r="B24" s="110"/>
      <c r="C24" s="128"/>
      <c r="D24" s="129"/>
      <c r="E24" s="129"/>
      <c r="F24" s="129"/>
      <c r="G24" s="129"/>
      <c r="H24" s="129"/>
      <c r="I24" s="130"/>
      <c r="J24" s="82" t="s">
        <v>34</v>
      </c>
      <c r="K24" s="83"/>
      <c r="L24" s="83"/>
      <c r="M24" s="83"/>
      <c r="N24" s="83"/>
      <c r="O24" s="83"/>
      <c r="P24" s="84"/>
    </row>
    <row r="26" spans="1:22" x14ac:dyDescent="0.4">
      <c r="A26" s="17" t="s">
        <v>16</v>
      </c>
    </row>
    <row r="27" spans="1:22" s="32" customFormat="1" ht="87" customHeight="1" x14ac:dyDescent="0.4">
      <c r="A27" s="127" t="s">
        <v>151</v>
      </c>
      <c r="B27" s="127"/>
      <c r="C27" s="127"/>
      <c r="D27" s="127"/>
      <c r="E27" s="127"/>
      <c r="F27" s="127"/>
      <c r="G27" s="127"/>
      <c r="H27" s="127"/>
      <c r="I27" s="127"/>
      <c r="J27" s="85"/>
      <c r="K27" s="85"/>
      <c r="L27" s="85"/>
      <c r="M27" s="85"/>
      <c r="N27" s="85"/>
      <c r="O27" s="85"/>
      <c r="P27" s="85"/>
      <c r="Q27" s="10"/>
      <c r="R27" s="10"/>
      <c r="S27" s="10"/>
      <c r="T27" s="10"/>
      <c r="U27" s="10"/>
      <c r="V27" s="10"/>
    </row>
  </sheetData>
  <mergeCells count="64">
    <mergeCell ref="A27:I27"/>
    <mergeCell ref="A22:B22"/>
    <mergeCell ref="C22:I22"/>
    <mergeCell ref="A23:B23"/>
    <mergeCell ref="C23:I23"/>
    <mergeCell ref="A24:B24"/>
    <mergeCell ref="C24:I24"/>
    <mergeCell ref="A21:B21"/>
    <mergeCell ref="C21:I21"/>
    <mergeCell ref="A15:B15"/>
    <mergeCell ref="C15:D15"/>
    <mergeCell ref="F15:G15"/>
    <mergeCell ref="A16:B16"/>
    <mergeCell ref="C16:D16"/>
    <mergeCell ref="F16:G16"/>
    <mergeCell ref="A17:B18"/>
    <mergeCell ref="A19:B19"/>
    <mergeCell ref="C19:I19"/>
    <mergeCell ref="A20:B20"/>
    <mergeCell ref="C20:I20"/>
    <mergeCell ref="A8:B9"/>
    <mergeCell ref="D8:I8"/>
    <mergeCell ref="D9:E9"/>
    <mergeCell ref="G9:I9"/>
    <mergeCell ref="A12:B14"/>
    <mergeCell ref="D12:I12"/>
    <mergeCell ref="D13:I13"/>
    <mergeCell ref="D14:I14"/>
    <mergeCell ref="A3:I3"/>
    <mergeCell ref="A5:B5"/>
    <mergeCell ref="C5:I5"/>
    <mergeCell ref="A6:B7"/>
    <mergeCell ref="D6:I6"/>
    <mergeCell ref="D7:E7"/>
    <mergeCell ref="G7:I7"/>
    <mergeCell ref="J3:P3"/>
    <mergeCell ref="J5:P5"/>
    <mergeCell ref="K6:P6"/>
    <mergeCell ref="K7:L7"/>
    <mergeCell ref="N7:P7"/>
    <mergeCell ref="J16:K16"/>
    <mergeCell ref="M16:N16"/>
    <mergeCell ref="K8:P8"/>
    <mergeCell ref="K9:L9"/>
    <mergeCell ref="N9:P9"/>
    <mergeCell ref="K12:P12"/>
    <mergeCell ref="K13:P13"/>
    <mergeCell ref="K14:P14"/>
    <mergeCell ref="J24:P24"/>
    <mergeCell ref="J27:P27"/>
    <mergeCell ref="A10:B11"/>
    <mergeCell ref="D10:I10"/>
    <mergeCell ref="K10:P10"/>
    <mergeCell ref="D11:E11"/>
    <mergeCell ref="G11:I11"/>
    <mergeCell ref="K11:L11"/>
    <mergeCell ref="N11:P11"/>
    <mergeCell ref="J21:P21"/>
    <mergeCell ref="J22:P22"/>
    <mergeCell ref="J23:P23"/>
    <mergeCell ref="J19:P19"/>
    <mergeCell ref="J20:P20"/>
    <mergeCell ref="J15:K15"/>
    <mergeCell ref="M15:N15"/>
  </mergeCells>
  <phoneticPr fontId="1"/>
  <conditionalFormatting sqref="I1 C5 G7 G9 D12:I14 C15:D16 F15:G16 D17:D18 F17:F18 C19:I23 D6:D9">
    <cfRule type="containsBlanks" dxfId="8" priority="2">
      <formula>LEN(TRIM(C1))=0</formula>
    </cfRule>
  </conditionalFormatting>
  <conditionalFormatting sqref="G11 D10:D11">
    <cfRule type="containsBlanks" dxfId="7" priority="1">
      <formula>LEN(TRIM(D10))=0</formula>
    </cfRule>
  </conditionalFormatting>
  <pageMargins left="0.7" right="0.7" top="0.75" bottom="0.75" header="0.3" footer="0.3"/>
  <pageSetup paperSize="9" scale="91" orientation="portrait" copies="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1234C-D34F-4B74-B7C8-3C745EFC9389}">
  <dimension ref="A1:K27"/>
  <sheetViews>
    <sheetView view="pageBreakPreview" topLeftCell="A16" zoomScaleNormal="100" zoomScaleSheetLayoutView="100" workbookViewId="0">
      <selection activeCell="A19" sqref="A19:B19"/>
    </sheetView>
  </sheetViews>
  <sheetFormatPr defaultRowHeight="18.75" x14ac:dyDescent="0.4"/>
  <cols>
    <col min="1" max="2" width="12.625" customWidth="1"/>
    <col min="8" max="8" width="6.625" customWidth="1"/>
    <col min="9" max="9" width="10.625" customWidth="1"/>
  </cols>
  <sheetData>
    <row r="1" spans="1:11" x14ac:dyDescent="0.4">
      <c r="G1" s="1"/>
      <c r="H1" s="16" t="s">
        <v>35</v>
      </c>
      <c r="I1" s="15">
        <v>46063</v>
      </c>
    </row>
    <row r="2" spans="1:11" x14ac:dyDescent="0.4">
      <c r="G2" s="1"/>
    </row>
    <row r="3" spans="1:11" ht="24.95" customHeight="1" x14ac:dyDescent="0.4">
      <c r="A3" s="106" t="s">
        <v>6</v>
      </c>
      <c r="B3" s="106"/>
      <c r="C3" s="106"/>
      <c r="D3" s="106"/>
      <c r="E3" s="106"/>
      <c r="F3" s="106"/>
      <c r="G3" s="106"/>
      <c r="H3" s="106"/>
      <c r="I3" s="106"/>
    </row>
    <row r="4" spans="1:11" x14ac:dyDescent="0.4">
      <c r="G4" s="1"/>
    </row>
    <row r="5" spans="1:11" ht="24.95" customHeight="1" x14ac:dyDescent="0.4">
      <c r="A5" s="137" t="s">
        <v>153</v>
      </c>
      <c r="B5" s="138"/>
      <c r="C5" s="107" t="s">
        <v>25</v>
      </c>
      <c r="D5" s="107"/>
      <c r="E5" s="107"/>
      <c r="F5" s="107"/>
      <c r="G5" s="107"/>
      <c r="H5" s="107"/>
      <c r="I5" s="107"/>
      <c r="K5" t="s">
        <v>36</v>
      </c>
    </row>
    <row r="6" spans="1:11" x14ac:dyDescent="0.4">
      <c r="A6" s="131" t="s">
        <v>0</v>
      </c>
      <c r="B6" s="132"/>
      <c r="C6" s="2" t="s">
        <v>8</v>
      </c>
      <c r="D6" s="92" t="s">
        <v>26</v>
      </c>
      <c r="E6" s="92"/>
      <c r="F6" s="92"/>
      <c r="G6" s="92"/>
      <c r="H6" s="92"/>
      <c r="I6" s="93"/>
    </row>
    <row r="7" spans="1:11" x14ac:dyDescent="0.4">
      <c r="A7" s="133"/>
      <c r="B7" s="134"/>
      <c r="C7" s="9" t="s">
        <v>9</v>
      </c>
      <c r="D7" s="96" t="s">
        <v>27</v>
      </c>
      <c r="E7" s="96"/>
      <c r="F7" s="8" t="s">
        <v>7</v>
      </c>
      <c r="G7" s="96" t="s">
        <v>28</v>
      </c>
      <c r="H7" s="96"/>
      <c r="I7" s="97"/>
    </row>
    <row r="8" spans="1:11" x14ac:dyDescent="0.4">
      <c r="A8" s="131" t="s">
        <v>1</v>
      </c>
      <c r="B8" s="132"/>
      <c r="C8" s="3" t="s">
        <v>8</v>
      </c>
      <c r="D8" s="92" t="s">
        <v>26</v>
      </c>
      <c r="E8" s="92"/>
      <c r="F8" s="92"/>
      <c r="G8" s="92"/>
      <c r="H8" s="92"/>
      <c r="I8" s="93"/>
    </row>
    <row r="9" spans="1:11" x14ac:dyDescent="0.4">
      <c r="A9" s="133"/>
      <c r="B9" s="134"/>
      <c r="C9" s="9" t="s">
        <v>9</v>
      </c>
      <c r="D9" s="96" t="s">
        <v>27</v>
      </c>
      <c r="E9" s="96"/>
      <c r="F9" s="8" t="s">
        <v>7</v>
      </c>
      <c r="G9" s="96" t="s">
        <v>28</v>
      </c>
      <c r="H9" s="96"/>
      <c r="I9" s="97"/>
    </row>
    <row r="10" spans="1:11" x14ac:dyDescent="0.4">
      <c r="A10" s="131" t="s">
        <v>121</v>
      </c>
      <c r="B10" s="132"/>
      <c r="C10" s="3" t="s">
        <v>8</v>
      </c>
      <c r="D10" s="92" t="s">
        <v>26</v>
      </c>
      <c r="E10" s="92"/>
      <c r="F10" s="92"/>
      <c r="G10" s="92"/>
      <c r="H10" s="92"/>
      <c r="I10" s="93"/>
    </row>
    <row r="11" spans="1:11" x14ac:dyDescent="0.4">
      <c r="A11" s="133"/>
      <c r="B11" s="134"/>
      <c r="C11" s="9" t="s">
        <v>9</v>
      </c>
      <c r="D11" s="96" t="s">
        <v>27</v>
      </c>
      <c r="E11" s="96"/>
      <c r="F11" s="8" t="s">
        <v>7</v>
      </c>
      <c r="G11" s="96" t="s">
        <v>28</v>
      </c>
      <c r="H11" s="96"/>
      <c r="I11" s="97"/>
    </row>
    <row r="12" spans="1:11" x14ac:dyDescent="0.4">
      <c r="A12" s="131" t="s">
        <v>154</v>
      </c>
      <c r="B12" s="132"/>
      <c r="C12" s="3" t="s">
        <v>29</v>
      </c>
      <c r="D12" s="104" t="s">
        <v>30</v>
      </c>
      <c r="E12" s="104"/>
      <c r="F12" s="104"/>
      <c r="G12" s="104"/>
      <c r="H12" s="104"/>
      <c r="I12" s="105"/>
    </row>
    <row r="13" spans="1:11" x14ac:dyDescent="0.4">
      <c r="A13" s="141"/>
      <c r="B13" s="142"/>
      <c r="C13" s="3" t="s">
        <v>10</v>
      </c>
      <c r="D13" s="104" t="s">
        <v>31</v>
      </c>
      <c r="E13" s="104"/>
      <c r="F13" s="104"/>
      <c r="G13" s="104"/>
      <c r="H13" s="104"/>
      <c r="I13" s="105"/>
    </row>
    <row r="14" spans="1:11" x14ac:dyDescent="0.4">
      <c r="A14" s="133"/>
      <c r="B14" s="134"/>
      <c r="C14" s="9" t="s">
        <v>11</v>
      </c>
      <c r="D14" s="96" t="s">
        <v>32</v>
      </c>
      <c r="E14" s="96"/>
      <c r="F14" s="96"/>
      <c r="G14" s="96"/>
      <c r="H14" s="96"/>
      <c r="I14" s="97"/>
    </row>
    <row r="15" spans="1:11" ht="24.95" customHeight="1" x14ac:dyDescent="0.4">
      <c r="A15" s="137" t="s">
        <v>2</v>
      </c>
      <c r="B15" s="143"/>
      <c r="C15" s="102">
        <v>46113</v>
      </c>
      <c r="D15" s="103"/>
      <c r="E15" s="7" t="s">
        <v>12</v>
      </c>
      <c r="F15" s="103">
        <v>46234</v>
      </c>
      <c r="G15" s="103"/>
      <c r="H15" s="5"/>
      <c r="I15" s="6"/>
    </row>
    <row r="16" spans="1:11" ht="24.95" customHeight="1" x14ac:dyDescent="0.4">
      <c r="A16" s="137" t="s">
        <v>3</v>
      </c>
      <c r="B16" s="143"/>
      <c r="C16" s="102">
        <v>46122</v>
      </c>
      <c r="D16" s="103"/>
      <c r="E16" s="4" t="s">
        <v>12</v>
      </c>
      <c r="F16" s="103">
        <v>46142</v>
      </c>
      <c r="G16" s="103"/>
      <c r="H16" s="5"/>
      <c r="I16" s="6"/>
    </row>
    <row r="17" spans="1:9" ht="24.95" customHeight="1" x14ac:dyDescent="0.4">
      <c r="A17" s="131" t="s">
        <v>4</v>
      </c>
      <c r="B17" s="139"/>
      <c r="C17" s="13" t="s">
        <v>19</v>
      </c>
      <c r="D17" s="14">
        <v>0.375</v>
      </c>
      <c r="E17" s="4" t="s">
        <v>12</v>
      </c>
      <c r="F17" s="14">
        <v>0.70833333333333337</v>
      </c>
      <c r="G17" s="12"/>
      <c r="H17" s="11"/>
      <c r="I17" s="6"/>
    </row>
    <row r="18" spans="1:9" ht="24.95" customHeight="1" x14ac:dyDescent="0.4">
      <c r="A18" s="133"/>
      <c r="B18" s="140"/>
      <c r="C18" s="13" t="s">
        <v>20</v>
      </c>
      <c r="D18" s="14">
        <v>0.91666666666666663</v>
      </c>
      <c r="E18" s="4" t="s">
        <v>12</v>
      </c>
      <c r="F18" s="14">
        <v>0.25</v>
      </c>
      <c r="G18" s="12"/>
      <c r="H18" s="5"/>
      <c r="I18" s="6"/>
    </row>
    <row r="19" spans="1:9" ht="60" customHeight="1" x14ac:dyDescent="0.4">
      <c r="A19" s="137" t="s">
        <v>155</v>
      </c>
      <c r="B19" s="138"/>
      <c r="C19" s="101" t="s">
        <v>33</v>
      </c>
      <c r="D19" s="101"/>
      <c r="E19" s="101"/>
      <c r="F19" s="101"/>
      <c r="G19" s="101"/>
      <c r="H19" s="101"/>
      <c r="I19" s="101"/>
    </row>
    <row r="20" spans="1:9" ht="24.95" customHeight="1" x14ac:dyDescent="0.4">
      <c r="A20" s="137" t="s">
        <v>5</v>
      </c>
      <c r="B20" s="138"/>
      <c r="C20" s="98" t="s">
        <v>21</v>
      </c>
      <c r="D20" s="99"/>
      <c r="E20" s="99"/>
      <c r="F20" s="99"/>
      <c r="G20" s="99"/>
      <c r="H20" s="99"/>
      <c r="I20" s="100"/>
    </row>
    <row r="21" spans="1:9" ht="60" customHeight="1" x14ac:dyDescent="0.4">
      <c r="A21" s="135" t="s">
        <v>17</v>
      </c>
      <c r="B21" s="136"/>
      <c r="C21" s="98" t="s">
        <v>22</v>
      </c>
      <c r="D21" s="99"/>
      <c r="E21" s="99"/>
      <c r="F21" s="99"/>
      <c r="G21" s="99"/>
      <c r="H21" s="99"/>
      <c r="I21" s="100"/>
    </row>
    <row r="22" spans="1:9" ht="39.950000000000003" customHeight="1" x14ac:dyDescent="0.4">
      <c r="A22" s="135" t="s">
        <v>14</v>
      </c>
      <c r="B22" s="136"/>
      <c r="C22" s="98" t="s">
        <v>23</v>
      </c>
      <c r="D22" s="99"/>
      <c r="E22" s="99"/>
      <c r="F22" s="99"/>
      <c r="G22" s="99"/>
      <c r="H22" s="99"/>
      <c r="I22" s="100"/>
    </row>
    <row r="23" spans="1:9" ht="39.950000000000003" customHeight="1" x14ac:dyDescent="0.4">
      <c r="A23" s="135" t="s">
        <v>15</v>
      </c>
      <c r="B23" s="138"/>
      <c r="C23" s="98" t="s">
        <v>24</v>
      </c>
      <c r="D23" s="99"/>
      <c r="E23" s="99"/>
      <c r="F23" s="99"/>
      <c r="G23" s="99"/>
      <c r="H23" s="99"/>
      <c r="I23" s="100"/>
    </row>
    <row r="24" spans="1:9" ht="80.099999999999994" customHeight="1" x14ac:dyDescent="0.4">
      <c r="A24" s="137" t="s">
        <v>13</v>
      </c>
      <c r="B24" s="138"/>
      <c r="C24" s="82" t="s">
        <v>34</v>
      </c>
      <c r="D24" s="83"/>
      <c r="E24" s="83"/>
      <c r="F24" s="83"/>
      <c r="G24" s="83"/>
      <c r="H24" s="83"/>
      <c r="I24" s="84"/>
    </row>
    <row r="26" spans="1:9" x14ac:dyDescent="0.4">
      <c r="A26" t="s">
        <v>16</v>
      </c>
    </row>
    <row r="27" spans="1:9" s="10" customFormat="1" ht="35.1" customHeight="1" x14ac:dyDescent="0.4">
      <c r="A27" s="85" t="s">
        <v>18</v>
      </c>
      <c r="B27" s="85"/>
      <c r="C27" s="85"/>
      <c r="D27" s="85"/>
      <c r="E27" s="85"/>
      <c r="F27" s="85"/>
      <c r="G27" s="85"/>
      <c r="H27" s="85"/>
      <c r="I27" s="85"/>
    </row>
  </sheetData>
  <mergeCells count="39">
    <mergeCell ref="A27:I27"/>
    <mergeCell ref="A17:B18"/>
    <mergeCell ref="D14:I14"/>
    <mergeCell ref="A12:B14"/>
    <mergeCell ref="D13:I13"/>
    <mergeCell ref="C20:I20"/>
    <mergeCell ref="C21:I21"/>
    <mergeCell ref="C22:I22"/>
    <mergeCell ref="C23:I23"/>
    <mergeCell ref="C24:I24"/>
    <mergeCell ref="A24:B24"/>
    <mergeCell ref="A23:B23"/>
    <mergeCell ref="A19:B19"/>
    <mergeCell ref="A16:B16"/>
    <mergeCell ref="A15:B15"/>
    <mergeCell ref="F16:G16"/>
    <mergeCell ref="D11:E11"/>
    <mergeCell ref="A21:B21"/>
    <mergeCell ref="A22:B22"/>
    <mergeCell ref="A5:B5"/>
    <mergeCell ref="A6:B7"/>
    <mergeCell ref="A8:B9"/>
    <mergeCell ref="A20:B20"/>
    <mergeCell ref="G11:I11"/>
    <mergeCell ref="A3:I3"/>
    <mergeCell ref="C5:I5"/>
    <mergeCell ref="C19:I19"/>
    <mergeCell ref="D6:I6"/>
    <mergeCell ref="D8:I8"/>
    <mergeCell ref="G9:I9"/>
    <mergeCell ref="D9:E9"/>
    <mergeCell ref="F15:G15"/>
    <mergeCell ref="C16:D16"/>
    <mergeCell ref="C15:D15"/>
    <mergeCell ref="G7:I7"/>
    <mergeCell ref="D7:E7"/>
    <mergeCell ref="D12:I12"/>
    <mergeCell ref="A10:B11"/>
    <mergeCell ref="D10:I10"/>
  </mergeCells>
  <phoneticPr fontId="1"/>
  <pageMargins left="0.7" right="0.7" top="0.75" bottom="0.75" header="0.3" footer="0.3"/>
  <pageSetup paperSize="9" scale="57" orientation="portrait" copies="3" r:id="rId1"/>
  <colBreaks count="1" manualBreakCount="1">
    <brk id="15" max="2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446CF-E11D-4457-9A61-1AB82C796B48}">
  <dimension ref="A1:Y2"/>
  <sheetViews>
    <sheetView workbookViewId="0">
      <selection activeCell="A19" sqref="A19:B19"/>
    </sheetView>
  </sheetViews>
  <sheetFormatPr defaultRowHeight="18.75" x14ac:dyDescent="0.4"/>
  <cols>
    <col min="13" max="16" width="9.25" bestFit="1" customWidth="1"/>
    <col min="25" max="25" width="9.25" bestFit="1" customWidth="1"/>
  </cols>
  <sheetData>
    <row r="1" spans="1:25" x14ac:dyDescent="0.4">
      <c r="A1" t="s">
        <v>37</v>
      </c>
      <c r="B1" t="s">
        <v>38</v>
      </c>
      <c r="C1" t="s">
        <v>39</v>
      </c>
      <c r="D1" t="s">
        <v>40</v>
      </c>
      <c r="E1" t="s">
        <v>41</v>
      </c>
      <c r="F1" t="s">
        <v>42</v>
      </c>
      <c r="G1" t="s">
        <v>43</v>
      </c>
      <c r="H1" t="s">
        <v>44</v>
      </c>
      <c r="I1" t="s">
        <v>45</v>
      </c>
      <c r="J1" t="s">
        <v>46</v>
      </c>
      <c r="K1" t="s">
        <v>47</v>
      </c>
      <c r="L1" t="s">
        <v>48</v>
      </c>
      <c r="M1" t="s">
        <v>49</v>
      </c>
      <c r="N1" t="s">
        <v>50</v>
      </c>
      <c r="O1" t="s">
        <v>51</v>
      </c>
      <c r="P1" t="s">
        <v>52</v>
      </c>
      <c r="Q1" t="s">
        <v>53</v>
      </c>
      <c r="R1" t="s">
        <v>54</v>
      </c>
      <c r="S1" t="s">
        <v>55</v>
      </c>
      <c r="T1" t="s">
        <v>56</v>
      </c>
      <c r="U1" t="s">
        <v>57</v>
      </c>
      <c r="V1" t="s">
        <v>58</v>
      </c>
      <c r="W1" t="s">
        <v>59</v>
      </c>
      <c r="X1" t="s">
        <v>60</v>
      </c>
      <c r="Y1" t="s">
        <v>61</v>
      </c>
    </row>
    <row r="2" spans="1:25" x14ac:dyDescent="0.4">
      <c r="A2">
        <f>近接協議問い合わせ書!C5</f>
        <v>0</v>
      </c>
      <c r="B2">
        <f>近接協議問い合わせ書!D12</f>
        <v>0</v>
      </c>
      <c r="C2">
        <f>近接協議問い合わせ書!D13</f>
        <v>0</v>
      </c>
      <c r="D2" t="str">
        <f>ASC(近接協議問い合わせ書!D14)</f>
        <v/>
      </c>
      <c r="F2">
        <f>近接協議問い合わせ書!D6</f>
        <v>0</v>
      </c>
      <c r="G2">
        <f>近接協議問い合わせ書!D7</f>
        <v>0</v>
      </c>
      <c r="H2">
        <f>近接協議問い合わせ書!D8</f>
        <v>0</v>
      </c>
      <c r="J2">
        <f>近接協議問い合わせ書!D9</f>
        <v>0</v>
      </c>
      <c r="K2">
        <f>近接協議問い合わせ書!G9</f>
        <v>0</v>
      </c>
      <c r="M2" s="33">
        <f>近接協議問い合わせ書!C15</f>
        <v>0</v>
      </c>
      <c r="N2" s="33">
        <f>近接協議問い合わせ書!F15</f>
        <v>0</v>
      </c>
      <c r="O2" s="33">
        <f>近接協議問い合わせ書!C16</f>
        <v>0</v>
      </c>
      <c r="P2" s="33">
        <f>近接協議問い合わせ書!F16</f>
        <v>0</v>
      </c>
      <c r="Y2" s="33">
        <f>近接協議問い合わせ書!I1</f>
        <v>0</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C4D88-460C-4EEA-A06F-4D251AF160C6}">
  <sheetPr>
    <pageSetUpPr fitToPage="1"/>
  </sheetPr>
  <dimension ref="A1:E16"/>
  <sheetViews>
    <sheetView view="pageLayout" zoomScaleNormal="100" workbookViewId="0">
      <selection activeCell="A19" sqref="A19:B19"/>
    </sheetView>
  </sheetViews>
  <sheetFormatPr defaultColWidth="3.5" defaultRowHeight="18.75" customHeight="1" x14ac:dyDescent="0.4"/>
  <cols>
    <col min="1" max="1" width="9.5" style="57" customWidth="1"/>
    <col min="2" max="2" width="24.25" style="56" customWidth="1"/>
    <col min="3" max="3" width="20.5" style="56" customWidth="1"/>
    <col min="4" max="4" width="31" style="56" customWidth="1"/>
    <col min="5" max="5" width="32.875" style="56" customWidth="1"/>
    <col min="6" max="16384" width="3.5" style="56"/>
  </cols>
  <sheetData>
    <row r="1" spans="1:5" ht="38.25" customHeight="1" x14ac:dyDescent="0.4">
      <c r="A1" s="77" t="s">
        <v>130</v>
      </c>
      <c r="B1" s="77"/>
      <c r="C1" s="77"/>
      <c r="D1" s="77"/>
      <c r="E1" s="77"/>
    </row>
    <row r="3" spans="1:5" ht="18.75" customHeight="1" x14ac:dyDescent="0.4">
      <c r="A3" s="57" t="s">
        <v>129</v>
      </c>
      <c r="B3" s="78" t="str">
        <f>IF(近接協議問い合わせ書!C5="","",近接協議問い合わせ書!C5)</f>
        <v/>
      </c>
    </row>
    <row r="4" spans="1:5" ht="18.75" customHeight="1" thickBot="1" x14ac:dyDescent="0.45"/>
    <row r="5" spans="1:5" ht="18.75" customHeight="1" thickBot="1" x14ac:dyDescent="0.45">
      <c r="A5" s="76" t="s">
        <v>128</v>
      </c>
      <c r="B5" s="75" t="s">
        <v>127</v>
      </c>
      <c r="C5" s="74" t="s">
        <v>126</v>
      </c>
      <c r="D5" s="74" t="s">
        <v>125</v>
      </c>
      <c r="E5" s="73" t="s">
        <v>124</v>
      </c>
    </row>
    <row r="6" spans="1:5" ht="18.75" customHeight="1" thickTop="1" x14ac:dyDescent="0.4">
      <c r="A6" s="72"/>
      <c r="B6" s="71" t="str">
        <f>IF(近接協議問い合わせ書!D13="","",近接協議問い合わせ書!D13)</f>
        <v/>
      </c>
      <c r="C6" s="70" t="str">
        <f>IF(近接協議問い合わせ書!D14="","",近接協議問い合わせ書!D14)</f>
        <v/>
      </c>
      <c r="D6" s="70"/>
      <c r="E6" s="69" t="str">
        <f>IF(近接協議問い合わせ書!C20="","",近接協議問い合わせ書!C20)</f>
        <v/>
      </c>
    </row>
    <row r="7" spans="1:5" ht="18.75" customHeight="1" x14ac:dyDescent="0.4">
      <c r="A7" s="68"/>
      <c r="B7" s="64"/>
      <c r="C7" s="63"/>
      <c r="D7" s="63"/>
      <c r="E7" s="62"/>
    </row>
    <row r="8" spans="1:5" ht="18.75" customHeight="1" x14ac:dyDescent="0.4">
      <c r="A8" s="68"/>
      <c r="B8" s="67"/>
      <c r="C8" s="66"/>
      <c r="D8" s="66"/>
      <c r="E8" s="62"/>
    </row>
    <row r="9" spans="1:5" ht="18.75" customHeight="1" x14ac:dyDescent="0.4">
      <c r="A9" s="68"/>
      <c r="B9" s="64"/>
      <c r="C9" s="63"/>
      <c r="D9" s="63"/>
      <c r="E9" s="62"/>
    </row>
    <row r="10" spans="1:5" ht="18.75" customHeight="1" x14ac:dyDescent="0.4">
      <c r="A10" s="68"/>
      <c r="B10" s="67"/>
      <c r="C10" s="66"/>
      <c r="D10" s="66"/>
      <c r="E10" s="62"/>
    </row>
    <row r="11" spans="1:5" ht="18.75" customHeight="1" x14ac:dyDescent="0.4">
      <c r="A11" s="68"/>
      <c r="B11" s="64"/>
      <c r="C11" s="63"/>
      <c r="D11" s="63"/>
      <c r="E11" s="62"/>
    </row>
    <row r="12" spans="1:5" ht="18.75" customHeight="1" x14ac:dyDescent="0.4">
      <c r="A12" s="68"/>
      <c r="B12" s="67"/>
      <c r="C12" s="66"/>
      <c r="D12" s="66"/>
      <c r="E12" s="62"/>
    </row>
    <row r="13" spans="1:5" ht="18.75" customHeight="1" x14ac:dyDescent="0.4">
      <c r="A13" s="68"/>
      <c r="B13" s="64"/>
      <c r="C13" s="63"/>
      <c r="D13" s="63"/>
      <c r="E13" s="62"/>
    </row>
    <row r="14" spans="1:5" ht="18.75" customHeight="1" x14ac:dyDescent="0.4">
      <c r="A14" s="68"/>
      <c r="B14" s="67"/>
      <c r="C14" s="66"/>
      <c r="D14" s="66"/>
      <c r="E14" s="62"/>
    </row>
    <row r="15" spans="1:5" ht="18.75" customHeight="1" x14ac:dyDescent="0.4">
      <c r="A15" s="65"/>
      <c r="B15" s="64"/>
      <c r="C15" s="63"/>
      <c r="D15" s="63"/>
      <c r="E15" s="62"/>
    </row>
    <row r="16" spans="1:5" ht="18.75" customHeight="1" thickBot="1" x14ac:dyDescent="0.45">
      <c r="A16" s="61"/>
      <c r="B16" s="60"/>
      <c r="C16" s="59"/>
      <c r="D16" s="59"/>
      <c r="E16" s="58"/>
    </row>
  </sheetData>
  <phoneticPr fontId="1"/>
  <conditionalFormatting sqref="A6:A16">
    <cfRule type="containsText" dxfId="6" priority="2" operator="containsText" text="B">
      <formula>NOT(ISERROR(SEARCH("B",A6)))</formula>
    </cfRule>
    <cfRule type="containsText" dxfId="5" priority="3" operator="containsText" text="A">
      <formula>NOT(ISERROR(SEARCH("A",A6)))</formula>
    </cfRule>
  </conditionalFormatting>
  <conditionalFormatting sqref="B3 A6:E6">
    <cfRule type="containsBlanks" dxfId="4" priority="1">
      <formula>LEN(TRIM(A3))=0</formula>
    </cfRule>
  </conditionalFormatting>
  <printOptions horizontalCentered="1"/>
  <pageMargins left="0.7" right="0.7" top="0.75" bottom="0.75" header="0.3" footer="0.3"/>
  <pageSetup paperSize="9" scale="68" orientation="portrait" r:id="rId1"/>
  <headerFooter>
    <oddHeader>&amp;R&amp;"BIZ UDPゴシック,標準"&amp;16大阪モノレール株式会社</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E9101-7281-49CA-BBFF-AB1142316FBC}">
  <sheetPr>
    <pageSetUpPr fitToPage="1"/>
  </sheetPr>
  <dimension ref="A1:N45"/>
  <sheetViews>
    <sheetView view="pageBreakPreview" topLeftCell="A4" zoomScaleNormal="70" zoomScaleSheetLayoutView="100" workbookViewId="0">
      <selection activeCell="A19" sqref="A19:B19"/>
    </sheetView>
  </sheetViews>
  <sheetFormatPr defaultRowHeight="17.25" x14ac:dyDescent="0.4"/>
  <cols>
    <col min="1" max="1" width="17.25" style="35" bestFit="1" customWidth="1"/>
    <col min="2" max="2" width="3.25" style="35" customWidth="1"/>
    <col min="3" max="3" width="2" style="35" customWidth="1"/>
    <col min="4" max="4" width="7.25" style="35" customWidth="1"/>
    <col min="5" max="5" width="5.625" style="35" customWidth="1"/>
    <col min="6" max="6" width="6.5" style="35" customWidth="1"/>
    <col min="7" max="7" width="4.75" style="35" customWidth="1"/>
    <col min="8" max="8" width="4" style="35" customWidth="1"/>
    <col min="9" max="9" width="12.75" style="35" customWidth="1"/>
    <col min="10" max="10" width="5.75" style="35" customWidth="1"/>
    <col min="11" max="11" width="3" style="35" customWidth="1"/>
    <col min="12" max="12" width="5.375" style="35" customWidth="1"/>
    <col min="13" max="13" width="9" style="35"/>
    <col min="14" max="14" width="10.875" style="35" customWidth="1"/>
    <col min="15" max="16384" width="9" style="35"/>
  </cols>
  <sheetData>
    <row r="1" spans="1:14" x14ac:dyDescent="0.4">
      <c r="A1" s="151" t="s">
        <v>119</v>
      </c>
      <c r="B1" s="151"/>
      <c r="C1" s="151"/>
      <c r="D1" s="151"/>
      <c r="E1" s="151"/>
      <c r="F1" s="151"/>
      <c r="G1" s="151"/>
      <c r="H1" s="151"/>
      <c r="I1" s="151"/>
      <c r="J1" s="151"/>
      <c r="K1" s="151"/>
      <c r="L1" s="151"/>
      <c r="M1" s="151"/>
      <c r="N1" s="151"/>
    </row>
    <row r="2" spans="1:14" x14ac:dyDescent="0.4">
      <c r="A2" s="151" t="s">
        <v>118</v>
      </c>
      <c r="B2" s="151"/>
      <c r="C2" s="151"/>
      <c r="D2" s="151"/>
      <c r="E2" s="151"/>
      <c r="F2" s="151"/>
      <c r="G2" s="151"/>
      <c r="H2" s="151"/>
      <c r="I2" s="151"/>
      <c r="J2" s="151"/>
      <c r="K2" s="151"/>
      <c r="L2" s="151"/>
      <c r="M2" s="151"/>
      <c r="N2" s="151"/>
    </row>
    <row r="3" spans="1:14" ht="9.9499999999999993" customHeight="1" x14ac:dyDescent="0.4"/>
    <row r="4" spans="1:14" x14ac:dyDescent="0.4">
      <c r="A4" s="36"/>
      <c r="B4" s="36"/>
      <c r="C4" s="36"/>
      <c r="D4" s="36"/>
      <c r="E4" s="36"/>
      <c r="F4" s="36"/>
      <c r="G4" s="36"/>
      <c r="H4" s="36"/>
      <c r="I4" s="36"/>
      <c r="J4" s="36" t="s">
        <v>98</v>
      </c>
      <c r="K4" s="36" t="s">
        <v>122</v>
      </c>
      <c r="L4" s="36"/>
      <c r="M4" s="36"/>
      <c r="N4" s="36"/>
    </row>
    <row r="5" spans="1:14" x14ac:dyDescent="0.4">
      <c r="A5" s="36"/>
      <c r="B5" s="36"/>
      <c r="C5" s="36"/>
      <c r="D5" s="36"/>
      <c r="E5" s="36"/>
      <c r="F5" s="36"/>
      <c r="G5" s="36"/>
      <c r="H5" s="36"/>
      <c r="I5" s="36"/>
      <c r="J5" s="36"/>
      <c r="K5" s="36"/>
      <c r="L5" s="36" t="s">
        <v>113</v>
      </c>
      <c r="M5" s="36"/>
      <c r="N5" s="36"/>
    </row>
    <row r="6" spans="1:14" ht="9.9499999999999993" customHeight="1" x14ac:dyDescent="0.4"/>
    <row r="7" spans="1:14" x14ac:dyDescent="0.4">
      <c r="A7" s="36"/>
      <c r="B7" s="36"/>
      <c r="C7" s="36"/>
      <c r="D7" s="36"/>
      <c r="E7" s="36"/>
      <c r="F7" s="36"/>
      <c r="G7" s="36"/>
      <c r="H7" s="36"/>
      <c r="I7" s="36"/>
      <c r="J7" s="36" t="s">
        <v>101</v>
      </c>
      <c r="K7" s="162" t="str">
        <f>IF(近接協議問い合わせ書!D10="","",近接協議問い合わせ書!D10)</f>
        <v/>
      </c>
      <c r="L7" s="162"/>
      <c r="M7" s="162"/>
      <c r="N7" s="162"/>
    </row>
    <row r="8" spans="1:14" x14ac:dyDescent="0.4">
      <c r="A8" s="36"/>
      <c r="B8" s="36"/>
      <c r="C8" s="36"/>
      <c r="D8" s="36"/>
      <c r="E8" s="36"/>
      <c r="F8" s="36"/>
      <c r="G8" s="36"/>
      <c r="H8" s="36"/>
      <c r="I8" s="36"/>
      <c r="J8" s="36"/>
      <c r="K8" s="36"/>
      <c r="L8" s="162"/>
      <c r="M8" s="162"/>
      <c r="N8" s="162"/>
    </row>
    <row r="10" spans="1:14" ht="24" x14ac:dyDescent="0.4">
      <c r="A10" s="106" t="s">
        <v>112</v>
      </c>
      <c r="B10" s="106"/>
      <c r="C10" s="106"/>
      <c r="D10" s="106"/>
      <c r="E10" s="106"/>
      <c r="F10" s="106"/>
      <c r="G10" s="106"/>
      <c r="H10" s="106"/>
      <c r="I10" s="106"/>
      <c r="J10" s="106"/>
      <c r="K10" s="106"/>
      <c r="L10" s="106"/>
      <c r="M10" s="106"/>
      <c r="N10" s="106"/>
    </row>
    <row r="12" spans="1:14" x14ac:dyDescent="0.4">
      <c r="A12" s="152" t="s">
        <v>111</v>
      </c>
      <c r="B12" s="152"/>
      <c r="C12" s="152"/>
      <c r="D12" s="152"/>
      <c r="E12" s="152"/>
      <c r="F12" s="152"/>
      <c r="G12" s="152"/>
      <c r="H12" s="152"/>
      <c r="I12" s="152"/>
      <c r="J12" s="152"/>
      <c r="K12" s="152"/>
      <c r="L12" s="152"/>
      <c r="M12" s="152"/>
      <c r="N12" s="152"/>
    </row>
    <row r="13" spans="1:14" ht="9.9499999999999993" customHeight="1" x14ac:dyDescent="0.4"/>
    <row r="14" spans="1:14" x14ac:dyDescent="0.4">
      <c r="A14" s="152" t="s">
        <v>110</v>
      </c>
      <c r="B14" s="152"/>
      <c r="C14" s="152"/>
      <c r="D14" s="152"/>
      <c r="E14" s="152"/>
      <c r="F14" s="152"/>
      <c r="G14" s="152"/>
      <c r="H14" s="152"/>
      <c r="I14" s="152"/>
      <c r="J14" s="152"/>
      <c r="K14" s="152"/>
      <c r="L14" s="152"/>
      <c r="M14" s="152"/>
      <c r="N14" s="152"/>
    </row>
    <row r="15" spans="1:14" ht="9.9499999999999993" customHeight="1" x14ac:dyDescent="0.4"/>
    <row r="16" spans="1:14" x14ac:dyDescent="0.4">
      <c r="A16" s="50" t="s">
        <v>62</v>
      </c>
      <c r="B16" s="156" t="str">
        <f>IF(近接協議問い合わせ書!C5="","",近接協議問い合わせ書!C5)</f>
        <v/>
      </c>
      <c r="C16" s="157"/>
      <c r="D16" s="157"/>
      <c r="E16" s="157"/>
      <c r="F16" s="157"/>
      <c r="G16" s="157"/>
      <c r="H16" s="157"/>
      <c r="I16" s="157"/>
      <c r="J16" s="157"/>
      <c r="K16" s="157"/>
      <c r="L16" s="157"/>
      <c r="M16" s="157"/>
      <c r="N16" s="158"/>
    </row>
    <row r="17" spans="1:14" x14ac:dyDescent="0.4">
      <c r="A17" s="50" t="s">
        <v>63</v>
      </c>
      <c r="B17" s="156" t="str">
        <f>IF(近接協議問い合わせ書!D12="","",近接協議問い合わせ書!D12)</f>
        <v/>
      </c>
      <c r="C17" s="157"/>
      <c r="D17" s="157"/>
      <c r="E17" s="157"/>
      <c r="F17" s="157"/>
      <c r="G17" s="157"/>
      <c r="H17" s="157"/>
      <c r="I17" s="157"/>
      <c r="J17" s="157"/>
      <c r="K17" s="157"/>
      <c r="L17" s="157"/>
      <c r="M17" s="157"/>
      <c r="N17" s="158"/>
    </row>
    <row r="18" spans="1:14" ht="18.75" customHeight="1" x14ac:dyDescent="0.4">
      <c r="A18" s="50" t="s">
        <v>64</v>
      </c>
      <c r="B18" s="159" t="str">
        <f>IF(近接協議問い合わせ書!C15="","",近接協議問い合わせ書!C15)</f>
        <v/>
      </c>
      <c r="C18" s="160"/>
      <c r="D18" s="160"/>
      <c r="E18" s="160"/>
      <c r="F18" s="55" t="s">
        <v>109</v>
      </c>
      <c r="G18" s="161" t="str">
        <f>IF(近接協議問い合わせ書!F15="","",近接協議問い合わせ書!F15)</f>
        <v/>
      </c>
      <c r="H18" s="161"/>
      <c r="I18" s="161"/>
      <c r="J18" s="54"/>
      <c r="K18" s="54"/>
      <c r="L18" s="45"/>
      <c r="M18" s="45"/>
      <c r="N18" s="46"/>
    </row>
    <row r="19" spans="1:14" x14ac:dyDescent="0.4">
      <c r="A19" s="144" t="s">
        <v>152</v>
      </c>
      <c r="B19" s="79" t="s">
        <v>72</v>
      </c>
      <c r="C19" s="80" t="s">
        <v>107</v>
      </c>
      <c r="D19" s="80"/>
      <c r="E19" s="154"/>
      <c r="F19" s="154"/>
      <c r="G19" s="154"/>
      <c r="H19" s="154"/>
      <c r="I19" s="154"/>
      <c r="J19" s="154"/>
      <c r="K19" s="154"/>
      <c r="L19" s="154"/>
      <c r="M19" s="154"/>
      <c r="N19" s="155"/>
    </row>
    <row r="20" spans="1:14" x14ac:dyDescent="0.4">
      <c r="A20" s="145"/>
      <c r="B20" s="40" t="s">
        <v>73</v>
      </c>
      <c r="C20" s="38" t="s">
        <v>83</v>
      </c>
      <c r="D20" s="38"/>
      <c r="E20" s="38"/>
      <c r="F20" s="38"/>
      <c r="G20" s="38"/>
      <c r="H20" s="38"/>
      <c r="I20" s="38"/>
      <c r="J20" s="38"/>
      <c r="K20" s="38"/>
      <c r="L20" s="38"/>
      <c r="M20" s="38"/>
      <c r="N20" s="39"/>
    </row>
    <row r="21" spans="1:14" x14ac:dyDescent="0.4">
      <c r="A21" s="145"/>
      <c r="B21" s="40"/>
      <c r="C21" s="147" t="s">
        <v>115</v>
      </c>
      <c r="D21" s="147"/>
      <c r="E21" s="147"/>
      <c r="F21" s="147"/>
      <c r="G21" s="147"/>
      <c r="H21" s="147"/>
      <c r="I21" s="147"/>
      <c r="J21" s="147"/>
      <c r="K21" s="147"/>
      <c r="L21" s="38"/>
      <c r="M21" s="38"/>
      <c r="N21" s="39"/>
    </row>
    <row r="22" spans="1:14" x14ac:dyDescent="0.4">
      <c r="A22" s="145"/>
      <c r="B22" s="40"/>
      <c r="C22" s="147" t="s">
        <v>116</v>
      </c>
      <c r="D22" s="147"/>
      <c r="E22" s="147"/>
      <c r="F22" s="147"/>
      <c r="G22" s="147"/>
      <c r="H22" s="147"/>
      <c r="I22" s="147"/>
      <c r="J22" s="147"/>
      <c r="K22" s="147"/>
      <c r="L22" s="38"/>
      <c r="M22" s="38"/>
      <c r="N22" s="39"/>
    </row>
    <row r="23" spans="1:14" x14ac:dyDescent="0.4">
      <c r="A23" s="146"/>
      <c r="B23" s="47" t="s">
        <v>74</v>
      </c>
      <c r="C23" s="43" t="s">
        <v>108</v>
      </c>
      <c r="D23" s="43"/>
      <c r="E23" s="150" t="str">
        <f>IF(近接協議問い合わせ書!C20="","",近接協議問い合わせ書!C20)</f>
        <v/>
      </c>
      <c r="F23" s="150"/>
      <c r="G23" s="150"/>
      <c r="H23" s="150"/>
      <c r="I23" s="150"/>
      <c r="J23" s="150"/>
      <c r="K23" s="150"/>
      <c r="L23" s="150"/>
      <c r="M23" s="150"/>
      <c r="N23" s="153"/>
    </row>
    <row r="24" spans="1:14" x14ac:dyDescent="0.4">
      <c r="A24" s="144" t="s">
        <v>66</v>
      </c>
      <c r="B24" s="40" t="s">
        <v>72</v>
      </c>
      <c r="C24" s="38" t="s">
        <v>84</v>
      </c>
      <c r="D24" s="38"/>
      <c r="E24" s="38"/>
      <c r="F24" s="38"/>
      <c r="G24" s="38"/>
      <c r="H24" s="38"/>
      <c r="I24" s="38"/>
      <c r="J24" s="38"/>
      <c r="K24" s="38"/>
      <c r="L24" s="38"/>
      <c r="M24" s="38"/>
      <c r="N24" s="39"/>
    </row>
    <row r="25" spans="1:14" ht="17.25" customHeight="1" x14ac:dyDescent="0.4">
      <c r="A25" s="145"/>
      <c r="B25" s="40" t="s">
        <v>73</v>
      </c>
      <c r="C25" s="148" t="s">
        <v>85</v>
      </c>
      <c r="D25" s="148"/>
      <c r="E25" s="148"/>
      <c r="F25" s="148"/>
      <c r="G25" s="148"/>
      <c r="H25" s="148"/>
      <c r="I25" s="148"/>
      <c r="J25" s="148"/>
      <c r="K25" s="148"/>
      <c r="L25" s="148"/>
      <c r="M25" s="148"/>
      <c r="N25" s="149"/>
    </row>
    <row r="26" spans="1:14" x14ac:dyDescent="0.4">
      <c r="A26" s="146"/>
      <c r="B26" s="47" t="s">
        <v>74</v>
      </c>
      <c r="C26" s="43" t="s">
        <v>86</v>
      </c>
      <c r="D26" s="43"/>
      <c r="E26" s="43"/>
      <c r="F26" s="43"/>
      <c r="G26" s="43"/>
      <c r="H26" s="43"/>
      <c r="I26" s="43"/>
      <c r="J26" s="43"/>
      <c r="K26" s="43"/>
      <c r="L26" s="43"/>
      <c r="M26" s="43"/>
      <c r="N26" s="44"/>
    </row>
    <row r="27" spans="1:14" x14ac:dyDescent="0.4">
      <c r="A27" s="144" t="s">
        <v>67</v>
      </c>
      <c r="B27" s="40" t="s">
        <v>72</v>
      </c>
      <c r="C27" s="38" t="s">
        <v>87</v>
      </c>
      <c r="D27" s="38"/>
      <c r="E27" s="38"/>
      <c r="F27" s="38"/>
      <c r="G27" s="38"/>
      <c r="H27" s="38"/>
      <c r="I27" s="38"/>
      <c r="J27" s="38"/>
      <c r="K27" s="38"/>
      <c r="L27" s="38"/>
      <c r="M27" s="38"/>
      <c r="N27" s="39"/>
    </row>
    <row r="28" spans="1:14" x14ac:dyDescent="0.4">
      <c r="A28" s="145"/>
      <c r="B28" s="40" t="s">
        <v>73</v>
      </c>
      <c r="C28" s="38" t="s">
        <v>88</v>
      </c>
      <c r="D28" s="38"/>
      <c r="E28" s="38"/>
      <c r="F28" s="38"/>
      <c r="G28" s="38"/>
      <c r="H28" s="38"/>
      <c r="I28" s="38"/>
      <c r="J28" s="38"/>
      <c r="K28" s="38"/>
      <c r="L28" s="38"/>
      <c r="M28" s="38"/>
      <c r="N28" s="39"/>
    </row>
    <row r="29" spans="1:14" ht="33.950000000000003" customHeight="1" x14ac:dyDescent="0.4">
      <c r="A29" s="145"/>
      <c r="B29" s="51" t="s">
        <v>74</v>
      </c>
      <c r="C29" s="148" t="s">
        <v>89</v>
      </c>
      <c r="D29" s="148"/>
      <c r="E29" s="148"/>
      <c r="F29" s="148"/>
      <c r="G29" s="148"/>
      <c r="H29" s="148"/>
      <c r="I29" s="148"/>
      <c r="J29" s="148"/>
      <c r="K29" s="148"/>
      <c r="L29" s="148"/>
      <c r="M29" s="148"/>
      <c r="N29" s="149"/>
    </row>
    <row r="30" spans="1:14" ht="33.950000000000003" customHeight="1" x14ac:dyDescent="0.4">
      <c r="A30" s="145"/>
      <c r="B30" s="51" t="s">
        <v>75</v>
      </c>
      <c r="C30" s="148" t="s">
        <v>90</v>
      </c>
      <c r="D30" s="148"/>
      <c r="E30" s="148"/>
      <c r="F30" s="148"/>
      <c r="G30" s="148"/>
      <c r="H30" s="148"/>
      <c r="I30" s="148"/>
      <c r="J30" s="148"/>
      <c r="K30" s="148"/>
      <c r="L30" s="148"/>
      <c r="M30" s="148"/>
      <c r="N30" s="149"/>
    </row>
    <row r="31" spans="1:14" x14ac:dyDescent="0.4">
      <c r="A31" s="145"/>
      <c r="B31" s="40" t="s">
        <v>76</v>
      </c>
      <c r="C31" s="38" t="s">
        <v>91</v>
      </c>
      <c r="D31" s="38"/>
      <c r="E31" s="38"/>
      <c r="F31" s="38"/>
      <c r="G31" s="38"/>
      <c r="H31" s="38"/>
      <c r="I31" s="38"/>
      <c r="J31" s="38"/>
      <c r="K31" s="38"/>
      <c r="L31" s="38"/>
      <c r="M31" s="38"/>
      <c r="N31" s="39"/>
    </row>
    <row r="32" spans="1:14" ht="33.950000000000003" customHeight="1" x14ac:dyDescent="0.4">
      <c r="A32" s="145"/>
      <c r="B32" s="51" t="s">
        <v>77</v>
      </c>
      <c r="C32" s="148" t="s">
        <v>92</v>
      </c>
      <c r="D32" s="148"/>
      <c r="E32" s="148"/>
      <c r="F32" s="148"/>
      <c r="G32" s="148"/>
      <c r="H32" s="148"/>
      <c r="I32" s="148"/>
      <c r="J32" s="148"/>
      <c r="K32" s="148"/>
      <c r="L32" s="148"/>
      <c r="M32" s="148"/>
      <c r="N32" s="149"/>
    </row>
    <row r="33" spans="1:14" ht="33.950000000000003" customHeight="1" x14ac:dyDescent="0.4">
      <c r="A33" s="145"/>
      <c r="B33" s="51" t="s">
        <v>78</v>
      </c>
      <c r="C33" s="148" t="s">
        <v>93</v>
      </c>
      <c r="D33" s="148"/>
      <c r="E33" s="148"/>
      <c r="F33" s="148"/>
      <c r="G33" s="148"/>
      <c r="H33" s="148"/>
      <c r="I33" s="148"/>
      <c r="J33" s="148"/>
      <c r="K33" s="148"/>
      <c r="L33" s="148"/>
      <c r="M33" s="148"/>
      <c r="N33" s="149"/>
    </row>
    <row r="34" spans="1:14" x14ac:dyDescent="0.4">
      <c r="A34" s="145"/>
      <c r="B34" s="40" t="s">
        <v>79</v>
      </c>
      <c r="C34" s="38" t="s">
        <v>94</v>
      </c>
      <c r="D34" s="38"/>
      <c r="E34" s="38"/>
      <c r="F34" s="38"/>
      <c r="G34" s="38"/>
      <c r="H34" s="38"/>
      <c r="I34" s="38"/>
      <c r="J34" s="38"/>
      <c r="K34" s="38"/>
      <c r="L34" s="38"/>
      <c r="M34" s="38"/>
      <c r="N34" s="39"/>
    </row>
    <row r="35" spans="1:14" x14ac:dyDescent="0.4">
      <c r="A35" s="145"/>
      <c r="B35" s="40" t="s">
        <v>80</v>
      </c>
      <c r="C35" s="38" t="s">
        <v>95</v>
      </c>
      <c r="D35" s="38"/>
      <c r="E35" s="38"/>
      <c r="F35" s="38"/>
      <c r="G35" s="38"/>
      <c r="H35" s="38"/>
      <c r="I35" s="38"/>
      <c r="J35" s="38"/>
      <c r="K35" s="38"/>
      <c r="L35" s="38"/>
      <c r="M35" s="38"/>
      <c r="N35" s="39"/>
    </row>
    <row r="36" spans="1:14" ht="17.25" customHeight="1" x14ac:dyDescent="0.4">
      <c r="A36" s="145"/>
      <c r="B36" s="40" t="s">
        <v>81</v>
      </c>
      <c r="C36" s="148" t="s">
        <v>96</v>
      </c>
      <c r="D36" s="148"/>
      <c r="E36" s="148"/>
      <c r="F36" s="148"/>
      <c r="G36" s="148"/>
      <c r="H36" s="148"/>
      <c r="I36" s="148"/>
      <c r="J36" s="148"/>
      <c r="K36" s="148"/>
      <c r="L36" s="148"/>
      <c r="M36" s="148"/>
      <c r="N36" s="149"/>
    </row>
    <row r="37" spans="1:14" x14ac:dyDescent="0.4">
      <c r="A37" s="146"/>
      <c r="B37" s="47" t="s">
        <v>82</v>
      </c>
      <c r="C37" s="43" t="s">
        <v>97</v>
      </c>
      <c r="D37" s="43"/>
      <c r="E37" s="43"/>
      <c r="F37" s="43"/>
      <c r="G37" s="43"/>
      <c r="H37" s="43"/>
      <c r="I37" s="43"/>
      <c r="J37" s="43"/>
      <c r="K37" s="43"/>
      <c r="L37" s="43"/>
      <c r="M37" s="43"/>
      <c r="N37" s="44"/>
    </row>
    <row r="38" spans="1:14" x14ac:dyDescent="0.4">
      <c r="A38" s="144" t="s">
        <v>68</v>
      </c>
      <c r="B38" s="40" t="s">
        <v>98</v>
      </c>
      <c r="C38" s="38"/>
      <c r="D38" s="38" t="s">
        <v>99</v>
      </c>
      <c r="E38" s="38"/>
      <c r="F38" s="38"/>
      <c r="G38" s="38"/>
      <c r="H38" s="38"/>
      <c r="I38" s="38"/>
      <c r="J38" s="38"/>
      <c r="K38" s="38"/>
      <c r="L38" s="38"/>
      <c r="M38" s="38"/>
      <c r="N38" s="39"/>
    </row>
    <row r="39" spans="1:14" x14ac:dyDescent="0.4">
      <c r="A39" s="145"/>
      <c r="B39" s="38"/>
      <c r="C39" s="38"/>
      <c r="D39" s="38" t="s">
        <v>100</v>
      </c>
      <c r="E39" s="38"/>
      <c r="F39" s="147" t="s">
        <v>117</v>
      </c>
      <c r="G39" s="147"/>
      <c r="H39" s="38"/>
      <c r="I39" s="38"/>
      <c r="J39" s="38"/>
      <c r="K39" s="38"/>
      <c r="L39" s="38"/>
      <c r="M39" s="38"/>
      <c r="N39" s="39"/>
    </row>
    <row r="40" spans="1:14" x14ac:dyDescent="0.4">
      <c r="A40" s="145"/>
      <c r="B40" s="40" t="s">
        <v>101</v>
      </c>
      <c r="C40" s="38"/>
      <c r="D40" s="147" t="str">
        <f>IF(近接協議問い合わせ書!D10="","",近接協議問い合わせ書!D10)</f>
        <v/>
      </c>
      <c r="E40" s="147"/>
      <c r="F40" s="147"/>
      <c r="G40" s="147"/>
      <c r="H40" s="147"/>
      <c r="I40" s="147"/>
      <c r="J40" s="147"/>
      <c r="K40" s="147"/>
      <c r="L40" s="38"/>
      <c r="M40" s="38"/>
      <c r="N40" s="39"/>
    </row>
    <row r="41" spans="1:14" x14ac:dyDescent="0.4">
      <c r="A41" s="145"/>
      <c r="B41" s="38"/>
      <c r="C41" s="38"/>
      <c r="D41" s="38" t="s">
        <v>102</v>
      </c>
      <c r="E41" s="38"/>
      <c r="F41" s="147" t="str">
        <f>IF(近接協議問い合わせ書!D11="","",近接協議問い合わせ書!D11)</f>
        <v/>
      </c>
      <c r="G41" s="147"/>
      <c r="H41" s="52" t="s">
        <v>103</v>
      </c>
      <c r="I41" s="38" t="str">
        <f>IF(近接協議問い合わせ書!G11="","",近接協議問い合わせ書!G11)</f>
        <v/>
      </c>
      <c r="J41" s="38"/>
      <c r="K41" s="38"/>
      <c r="L41" s="38"/>
      <c r="M41" s="38"/>
      <c r="N41" s="39"/>
    </row>
    <row r="42" spans="1:14" x14ac:dyDescent="0.4">
      <c r="A42" s="145"/>
      <c r="B42" s="38"/>
      <c r="C42" s="38"/>
      <c r="D42" s="38" t="s">
        <v>104</v>
      </c>
      <c r="E42" s="38"/>
      <c r="F42" s="147" t="str">
        <f>IF(近接協議問い合わせ書!D8="","",近接協議問い合わせ書!D8)</f>
        <v/>
      </c>
      <c r="G42" s="147"/>
      <c r="H42" s="52"/>
      <c r="I42" s="38"/>
      <c r="J42" s="38"/>
      <c r="K42" s="38"/>
      <c r="L42" s="38"/>
      <c r="M42" s="38"/>
      <c r="N42" s="39"/>
    </row>
    <row r="43" spans="1:14" x14ac:dyDescent="0.4">
      <c r="A43" s="146"/>
      <c r="B43" s="43"/>
      <c r="C43" s="43"/>
      <c r="D43" s="43" t="s">
        <v>105</v>
      </c>
      <c r="E43" s="43"/>
      <c r="F43" s="150"/>
      <c r="G43" s="150"/>
      <c r="H43" s="53" t="s">
        <v>103</v>
      </c>
      <c r="I43" s="43"/>
      <c r="J43" s="43"/>
      <c r="K43" s="43"/>
      <c r="L43" s="43"/>
      <c r="M43" s="43"/>
      <c r="N43" s="44"/>
    </row>
    <row r="44" spans="1:14" x14ac:dyDescent="0.4">
      <c r="A44" s="50" t="s">
        <v>69</v>
      </c>
      <c r="B44" s="45"/>
      <c r="C44" s="45" t="s">
        <v>70</v>
      </c>
      <c r="D44" s="45"/>
      <c r="E44" s="45"/>
      <c r="F44" s="45"/>
      <c r="G44" s="45"/>
      <c r="H44" s="45"/>
      <c r="I44" s="45"/>
      <c r="J44" s="45"/>
      <c r="K44" s="45"/>
      <c r="L44" s="45"/>
      <c r="M44" s="45"/>
      <c r="N44" s="46"/>
    </row>
    <row r="45" spans="1:14" ht="24.95" customHeight="1" x14ac:dyDescent="0.4">
      <c r="A45" s="48" t="s">
        <v>71</v>
      </c>
      <c r="B45" s="43"/>
      <c r="C45" s="43"/>
      <c r="D45" s="43" t="s">
        <v>106</v>
      </c>
      <c r="E45" s="43"/>
      <c r="F45" s="43"/>
      <c r="G45" s="43"/>
      <c r="H45" s="43"/>
      <c r="I45" s="43" t="s">
        <v>114</v>
      </c>
      <c r="J45" s="43"/>
      <c r="K45" s="43"/>
      <c r="L45" s="43"/>
      <c r="M45" s="43"/>
      <c r="N45" s="44"/>
    </row>
  </sheetData>
  <mergeCells count="32">
    <mergeCell ref="A2:N2"/>
    <mergeCell ref="A1:N1"/>
    <mergeCell ref="A14:N14"/>
    <mergeCell ref="A12:N12"/>
    <mergeCell ref="C25:N25"/>
    <mergeCell ref="A10:N10"/>
    <mergeCell ref="E23:N23"/>
    <mergeCell ref="E19:N19"/>
    <mergeCell ref="B17:N17"/>
    <mergeCell ref="B16:N16"/>
    <mergeCell ref="B18:E18"/>
    <mergeCell ref="G18:I18"/>
    <mergeCell ref="K7:N7"/>
    <mergeCell ref="L8:N8"/>
    <mergeCell ref="G21:K21"/>
    <mergeCell ref="G22:K22"/>
    <mergeCell ref="A38:A43"/>
    <mergeCell ref="A27:A37"/>
    <mergeCell ref="A24:A26"/>
    <mergeCell ref="A19:A23"/>
    <mergeCell ref="C21:F21"/>
    <mergeCell ref="C22:F22"/>
    <mergeCell ref="C36:N36"/>
    <mergeCell ref="C33:N33"/>
    <mergeCell ref="C32:N32"/>
    <mergeCell ref="C29:N29"/>
    <mergeCell ref="C30:N30"/>
    <mergeCell ref="F43:G43"/>
    <mergeCell ref="F42:G42"/>
    <mergeCell ref="F41:G41"/>
    <mergeCell ref="D40:K40"/>
    <mergeCell ref="F39:G39"/>
  </mergeCells>
  <phoneticPr fontId="1"/>
  <conditionalFormatting sqref="L8 E19 F43 I43 K7 B16 B18 G18 G21 G22 E23 F41 F42 I41 B17 D40">
    <cfRule type="containsBlanks" dxfId="3" priority="6">
      <formula>LEN(TRIM(B7))=0</formula>
    </cfRule>
  </conditionalFormatting>
  <printOptions horizontalCentered="1"/>
  <pageMargins left="0.59055118110236227" right="0.59055118110236227" top="0.55118110236220474" bottom="0.55118110236220474" header="0" footer="0"/>
  <pageSetup paperSize="9" scale="85" fitToHeight="0" orientation="portrait" r:id="rId1"/>
  <colBreaks count="1" manualBreakCount="1">
    <brk id="1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01C07-3AE7-4B18-AA33-BB38D39A7264}">
  <sheetPr>
    <pageSetUpPr fitToPage="1"/>
  </sheetPr>
  <dimension ref="A1:N42"/>
  <sheetViews>
    <sheetView view="pageBreakPreview" zoomScaleNormal="70" zoomScaleSheetLayoutView="100" workbookViewId="0">
      <selection activeCell="A19" sqref="A19:B19"/>
    </sheetView>
  </sheetViews>
  <sheetFormatPr defaultRowHeight="17.25" x14ac:dyDescent="0.4"/>
  <cols>
    <col min="1" max="1" width="17.25" style="35" bestFit="1" customWidth="1"/>
    <col min="2" max="2" width="3.25" style="35" customWidth="1"/>
    <col min="3" max="3" width="2" style="35" customWidth="1"/>
    <col min="4" max="4" width="7.25" style="35" customWidth="1"/>
    <col min="5" max="5" width="5.625" style="35" customWidth="1"/>
    <col min="6" max="6" width="6.5" style="35" customWidth="1"/>
    <col min="7" max="7" width="4.75" style="35" customWidth="1"/>
    <col min="8" max="8" width="4" style="35" customWidth="1"/>
    <col min="9" max="9" width="12.75" style="35" customWidth="1"/>
    <col min="10" max="10" width="5.75" style="35" customWidth="1"/>
    <col min="11" max="11" width="3" style="35" customWidth="1"/>
    <col min="12" max="12" width="5.375" style="35" customWidth="1"/>
    <col min="13" max="13" width="9" style="35"/>
    <col min="14" max="14" width="10.875" style="35" customWidth="1"/>
    <col min="15" max="16384" width="9" style="35"/>
  </cols>
  <sheetData>
    <row r="1" spans="1:14" x14ac:dyDescent="0.4">
      <c r="A1" s="151" t="s">
        <v>119</v>
      </c>
      <c r="B1" s="151"/>
      <c r="C1" s="151"/>
      <c r="D1" s="151"/>
      <c r="E1" s="151"/>
      <c r="F1" s="151"/>
      <c r="G1" s="151"/>
      <c r="H1" s="151"/>
      <c r="I1" s="151"/>
      <c r="J1" s="151"/>
      <c r="K1" s="151"/>
      <c r="L1" s="151"/>
      <c r="M1" s="151"/>
      <c r="N1" s="151"/>
    </row>
    <row r="2" spans="1:14" x14ac:dyDescent="0.4">
      <c r="A2" s="151" t="s">
        <v>118</v>
      </c>
      <c r="B2" s="151"/>
      <c r="C2" s="151"/>
      <c r="D2" s="151"/>
      <c r="E2" s="151"/>
      <c r="F2" s="151"/>
      <c r="G2" s="151"/>
      <c r="H2" s="151"/>
      <c r="I2" s="151"/>
      <c r="J2" s="151"/>
      <c r="K2" s="151"/>
      <c r="L2" s="151"/>
      <c r="M2" s="151"/>
      <c r="N2" s="151"/>
    </row>
    <row r="3" spans="1:14" ht="9.9499999999999993" customHeight="1" x14ac:dyDescent="0.4"/>
    <row r="4" spans="1:14" x14ac:dyDescent="0.4">
      <c r="A4" s="36"/>
      <c r="B4" s="36"/>
      <c r="C4" s="36"/>
      <c r="D4" s="36"/>
      <c r="E4" s="36"/>
      <c r="F4" s="36"/>
      <c r="G4" s="36"/>
      <c r="H4" s="36"/>
      <c r="I4" s="36"/>
      <c r="J4" s="36" t="s">
        <v>98</v>
      </c>
      <c r="K4" s="36" t="s">
        <v>122</v>
      </c>
      <c r="L4" s="36"/>
      <c r="M4" s="36"/>
      <c r="N4" s="36"/>
    </row>
    <row r="5" spans="1:14" x14ac:dyDescent="0.4">
      <c r="A5" s="36"/>
      <c r="B5" s="36"/>
      <c r="C5" s="36"/>
      <c r="D5" s="36"/>
      <c r="E5" s="36"/>
      <c r="F5" s="36"/>
      <c r="G5" s="36"/>
      <c r="H5" s="36"/>
      <c r="I5" s="36"/>
      <c r="J5" s="36"/>
      <c r="K5" s="36"/>
      <c r="L5" s="36" t="s">
        <v>113</v>
      </c>
      <c r="M5" s="36"/>
      <c r="N5" s="36"/>
    </row>
    <row r="6" spans="1:14" ht="9.9499999999999993" customHeight="1" x14ac:dyDescent="0.4"/>
    <row r="7" spans="1:14" x14ac:dyDescent="0.4">
      <c r="A7" s="36"/>
      <c r="B7" s="36"/>
      <c r="C7" s="36"/>
      <c r="D7" s="36"/>
      <c r="E7" s="36"/>
      <c r="F7" s="36"/>
      <c r="G7" s="36"/>
      <c r="H7" s="36"/>
      <c r="I7" s="36"/>
      <c r="J7" s="36" t="s">
        <v>101</v>
      </c>
      <c r="K7" s="162" t="str">
        <f>IF(近接協議問い合わせ書!D10="","",近接協議問い合わせ書!D10)</f>
        <v/>
      </c>
      <c r="L7" s="162"/>
      <c r="M7" s="162"/>
      <c r="N7" s="162"/>
    </row>
    <row r="8" spans="1:14" x14ac:dyDescent="0.4">
      <c r="A8" s="36"/>
      <c r="B8" s="36"/>
      <c r="C8" s="36"/>
      <c r="D8" s="36"/>
      <c r="E8" s="36"/>
      <c r="F8" s="36"/>
      <c r="G8" s="36"/>
      <c r="H8" s="36"/>
      <c r="I8" s="36"/>
      <c r="J8" s="36"/>
      <c r="K8" s="36"/>
      <c r="L8" s="162"/>
      <c r="M8" s="162"/>
      <c r="N8" s="162"/>
    </row>
    <row r="10" spans="1:14" ht="24" x14ac:dyDescent="0.4">
      <c r="A10" s="106" t="s">
        <v>112</v>
      </c>
      <c r="B10" s="106"/>
      <c r="C10" s="106"/>
      <c r="D10" s="106"/>
      <c r="E10" s="106"/>
      <c r="F10" s="106"/>
      <c r="G10" s="106"/>
      <c r="H10" s="106"/>
      <c r="I10" s="106"/>
      <c r="J10" s="106"/>
      <c r="K10" s="106"/>
      <c r="L10" s="106"/>
      <c r="M10" s="106"/>
      <c r="N10" s="106"/>
    </row>
    <row r="12" spans="1:14" x14ac:dyDescent="0.4">
      <c r="A12" s="152" t="s">
        <v>111</v>
      </c>
      <c r="B12" s="152"/>
      <c r="C12" s="152"/>
      <c r="D12" s="152"/>
      <c r="E12" s="152"/>
      <c r="F12" s="152"/>
      <c r="G12" s="152"/>
      <c r="H12" s="152"/>
      <c r="I12" s="152"/>
      <c r="J12" s="152"/>
      <c r="K12" s="152"/>
      <c r="L12" s="152"/>
      <c r="M12" s="152"/>
      <c r="N12" s="152"/>
    </row>
    <row r="13" spans="1:14" ht="9.9499999999999993" customHeight="1" x14ac:dyDescent="0.4"/>
    <row r="14" spans="1:14" x14ac:dyDescent="0.4">
      <c r="A14" s="152" t="s">
        <v>110</v>
      </c>
      <c r="B14" s="152"/>
      <c r="C14" s="152"/>
      <c r="D14" s="152"/>
      <c r="E14" s="152"/>
      <c r="F14" s="152"/>
      <c r="G14" s="152"/>
      <c r="H14" s="152"/>
      <c r="I14" s="152"/>
      <c r="J14" s="152"/>
      <c r="K14" s="152"/>
      <c r="L14" s="152"/>
      <c r="M14" s="152"/>
      <c r="N14" s="152"/>
    </row>
    <row r="15" spans="1:14" ht="9.9499999999999993" customHeight="1" x14ac:dyDescent="0.4"/>
    <row r="16" spans="1:14" x14ac:dyDescent="0.4">
      <c r="A16" s="50" t="s">
        <v>62</v>
      </c>
      <c r="B16" s="156" t="str">
        <f>IF(近接協議問い合わせ書!C5="","",近接協議問い合わせ書!C5)</f>
        <v/>
      </c>
      <c r="C16" s="157"/>
      <c r="D16" s="157"/>
      <c r="E16" s="157"/>
      <c r="F16" s="157"/>
      <c r="G16" s="157"/>
      <c r="H16" s="157"/>
      <c r="I16" s="157"/>
      <c r="J16" s="157"/>
      <c r="K16" s="157"/>
      <c r="L16" s="157"/>
      <c r="M16" s="157"/>
      <c r="N16" s="158"/>
    </row>
    <row r="17" spans="1:14" x14ac:dyDescent="0.4">
      <c r="A17" s="50" t="s">
        <v>63</v>
      </c>
      <c r="B17" s="156" t="str">
        <f>IF(近接協議問い合わせ書!D12="","",近接協議問い合わせ書!D12)</f>
        <v/>
      </c>
      <c r="C17" s="157"/>
      <c r="D17" s="157"/>
      <c r="E17" s="157"/>
      <c r="F17" s="157"/>
      <c r="G17" s="157"/>
      <c r="H17" s="157"/>
      <c r="I17" s="157"/>
      <c r="J17" s="157"/>
      <c r="K17" s="157"/>
      <c r="L17" s="157"/>
      <c r="M17" s="157"/>
      <c r="N17" s="158"/>
    </row>
    <row r="18" spans="1:14" ht="18.75" customHeight="1" x14ac:dyDescent="0.4">
      <c r="A18" s="50" t="s">
        <v>64</v>
      </c>
      <c r="B18" s="159" t="str">
        <f>IF(近接協議問い合わせ書!C15="","",近接協議問い合わせ書!C15)</f>
        <v/>
      </c>
      <c r="C18" s="160"/>
      <c r="D18" s="160"/>
      <c r="E18" s="160"/>
      <c r="F18" s="55" t="s">
        <v>12</v>
      </c>
      <c r="G18" s="161" t="str">
        <f>IF(近接協議問い合わせ書!F15="","",近接協議問い合わせ書!F15)</f>
        <v/>
      </c>
      <c r="H18" s="161"/>
      <c r="I18" s="161"/>
      <c r="J18" s="54"/>
      <c r="K18" s="54"/>
      <c r="L18" s="45"/>
      <c r="M18" s="45"/>
      <c r="N18" s="46"/>
    </row>
    <row r="19" spans="1:14" x14ac:dyDescent="0.4">
      <c r="A19" s="144" t="s">
        <v>65</v>
      </c>
      <c r="B19" s="79" t="s">
        <v>72</v>
      </c>
      <c r="C19" s="80" t="s">
        <v>107</v>
      </c>
      <c r="D19" s="80"/>
      <c r="E19" s="154"/>
      <c r="F19" s="154"/>
      <c r="G19" s="154"/>
      <c r="H19" s="154"/>
      <c r="I19" s="154"/>
      <c r="J19" s="154"/>
      <c r="K19" s="154"/>
      <c r="L19" s="154"/>
      <c r="M19" s="154"/>
      <c r="N19" s="155"/>
    </row>
    <row r="20" spans="1:14" x14ac:dyDescent="0.4">
      <c r="A20" s="145"/>
      <c r="B20" s="40" t="s">
        <v>73</v>
      </c>
      <c r="C20" s="38" t="s">
        <v>83</v>
      </c>
      <c r="D20" s="38"/>
      <c r="E20" s="38"/>
      <c r="F20" s="38"/>
      <c r="G20" s="38"/>
      <c r="H20" s="38"/>
      <c r="I20" s="38"/>
      <c r="J20" s="38"/>
      <c r="K20" s="38"/>
      <c r="L20" s="38"/>
      <c r="M20" s="38"/>
      <c r="N20" s="39"/>
    </row>
    <row r="21" spans="1:14" x14ac:dyDescent="0.4">
      <c r="A21" s="145"/>
      <c r="B21" s="40"/>
      <c r="C21" s="147" t="s">
        <v>115</v>
      </c>
      <c r="D21" s="147"/>
      <c r="E21" s="147"/>
      <c r="F21" s="147"/>
      <c r="G21" s="147"/>
      <c r="H21" s="147"/>
      <c r="I21" s="147"/>
      <c r="J21" s="147"/>
      <c r="K21" s="147"/>
      <c r="L21" s="38"/>
      <c r="M21" s="38"/>
      <c r="N21" s="39"/>
    </row>
    <row r="22" spans="1:14" x14ac:dyDescent="0.4">
      <c r="A22" s="145"/>
      <c r="B22" s="40"/>
      <c r="C22" s="147" t="s">
        <v>116</v>
      </c>
      <c r="D22" s="147"/>
      <c r="E22" s="147"/>
      <c r="F22" s="147"/>
      <c r="G22" s="147" t="s">
        <v>123</v>
      </c>
      <c r="H22" s="147"/>
      <c r="I22" s="147"/>
      <c r="J22" s="147"/>
      <c r="K22" s="147"/>
      <c r="L22" s="38"/>
      <c r="M22" s="38"/>
      <c r="N22" s="39"/>
    </row>
    <row r="23" spans="1:14" x14ac:dyDescent="0.4">
      <c r="A23" s="146"/>
      <c r="B23" s="47" t="s">
        <v>74</v>
      </c>
      <c r="C23" s="43" t="s">
        <v>108</v>
      </c>
      <c r="D23" s="43"/>
      <c r="E23" s="150" t="str">
        <f>IF(近接協議問い合わせ書!C20="","",近接協議問い合わせ書!C20)</f>
        <v/>
      </c>
      <c r="F23" s="150"/>
      <c r="G23" s="150"/>
      <c r="H23" s="150"/>
      <c r="I23" s="150"/>
      <c r="J23" s="150"/>
      <c r="K23" s="150"/>
      <c r="L23" s="150"/>
      <c r="M23" s="150"/>
      <c r="N23" s="153"/>
    </row>
    <row r="24" spans="1:14" x14ac:dyDescent="0.4">
      <c r="A24" s="144" t="s">
        <v>66</v>
      </c>
      <c r="B24" s="40" t="s">
        <v>72</v>
      </c>
      <c r="C24" s="38" t="s">
        <v>84</v>
      </c>
      <c r="D24" s="38"/>
      <c r="E24" s="38"/>
      <c r="F24" s="38"/>
      <c r="G24" s="38"/>
      <c r="H24" s="38"/>
      <c r="I24" s="38"/>
      <c r="J24" s="38"/>
      <c r="K24" s="38"/>
      <c r="L24" s="38"/>
      <c r="M24" s="38"/>
      <c r="N24" s="39"/>
    </row>
    <row r="25" spans="1:14" ht="33.950000000000003" customHeight="1" x14ac:dyDescent="0.4">
      <c r="A25" s="145"/>
      <c r="B25" s="40" t="s">
        <v>73</v>
      </c>
      <c r="C25" s="148" t="s">
        <v>135</v>
      </c>
      <c r="D25" s="148"/>
      <c r="E25" s="148"/>
      <c r="F25" s="148"/>
      <c r="G25" s="148"/>
      <c r="H25" s="148"/>
      <c r="I25" s="148"/>
      <c r="J25" s="148"/>
      <c r="K25" s="148"/>
      <c r="L25" s="148"/>
      <c r="M25" s="148"/>
      <c r="N25" s="149"/>
    </row>
    <row r="26" spans="1:14" ht="33.950000000000003" customHeight="1" x14ac:dyDescent="0.4">
      <c r="A26" s="145"/>
      <c r="B26" s="40" t="s">
        <v>132</v>
      </c>
      <c r="C26" s="148" t="s">
        <v>134</v>
      </c>
      <c r="D26" s="148"/>
      <c r="E26" s="148"/>
      <c r="F26" s="148"/>
      <c r="G26" s="148"/>
      <c r="H26" s="148"/>
      <c r="I26" s="148"/>
      <c r="J26" s="148"/>
      <c r="K26" s="148"/>
      <c r="L26" s="148"/>
      <c r="M26" s="148"/>
      <c r="N26" s="149"/>
    </row>
    <row r="27" spans="1:14" x14ac:dyDescent="0.4">
      <c r="A27" s="146"/>
      <c r="B27" s="47" t="s">
        <v>133</v>
      </c>
      <c r="C27" s="43" t="s">
        <v>86</v>
      </c>
      <c r="D27" s="43"/>
      <c r="E27" s="43"/>
      <c r="F27" s="43"/>
      <c r="G27" s="43"/>
      <c r="H27" s="43"/>
      <c r="I27" s="43"/>
      <c r="J27" s="43"/>
      <c r="K27" s="43"/>
      <c r="L27" s="43"/>
      <c r="M27" s="43"/>
      <c r="N27" s="44"/>
    </row>
    <row r="28" spans="1:14" x14ac:dyDescent="0.4">
      <c r="A28" s="144" t="s">
        <v>67</v>
      </c>
      <c r="B28" s="40" t="s">
        <v>72</v>
      </c>
      <c r="C28" s="38" t="s">
        <v>87</v>
      </c>
      <c r="D28" s="38"/>
      <c r="E28" s="38"/>
      <c r="F28" s="38"/>
      <c r="G28" s="38"/>
      <c r="H28" s="38"/>
      <c r="I28" s="38"/>
      <c r="J28" s="38"/>
      <c r="K28" s="38"/>
      <c r="L28" s="38"/>
      <c r="M28" s="38"/>
      <c r="N28" s="39"/>
    </row>
    <row r="29" spans="1:14" x14ac:dyDescent="0.4">
      <c r="A29" s="145"/>
      <c r="B29" s="40" t="s">
        <v>73</v>
      </c>
      <c r="C29" s="38" t="s">
        <v>88</v>
      </c>
      <c r="D29" s="38"/>
      <c r="E29" s="38"/>
      <c r="F29" s="38"/>
      <c r="G29" s="38"/>
      <c r="H29" s="38"/>
      <c r="I29" s="38"/>
      <c r="J29" s="38"/>
      <c r="K29" s="38"/>
      <c r="L29" s="38"/>
      <c r="M29" s="38"/>
      <c r="N29" s="39"/>
    </row>
    <row r="30" spans="1:14" x14ac:dyDescent="0.4">
      <c r="A30" s="145"/>
      <c r="B30" s="40" t="s">
        <v>132</v>
      </c>
      <c r="C30" s="38" t="s">
        <v>94</v>
      </c>
      <c r="D30" s="38"/>
      <c r="E30" s="38"/>
      <c r="F30" s="38"/>
      <c r="G30" s="38"/>
      <c r="H30" s="38"/>
      <c r="I30" s="38"/>
      <c r="J30" s="38"/>
      <c r="K30" s="38"/>
      <c r="L30" s="38"/>
      <c r="M30" s="38"/>
      <c r="N30" s="39"/>
    </row>
    <row r="31" spans="1:14" x14ac:dyDescent="0.4">
      <c r="A31" s="145"/>
      <c r="B31" s="40" t="s">
        <v>133</v>
      </c>
      <c r="C31" s="38" t="s">
        <v>136</v>
      </c>
      <c r="D31" s="38"/>
      <c r="E31" s="38"/>
      <c r="F31" s="38"/>
      <c r="G31" s="38"/>
      <c r="H31" s="38"/>
      <c r="I31" s="38"/>
      <c r="J31" s="38"/>
      <c r="K31" s="38"/>
      <c r="L31" s="38"/>
      <c r="M31" s="38"/>
      <c r="N31" s="39"/>
    </row>
    <row r="32" spans="1:14" ht="33.950000000000003" customHeight="1" x14ac:dyDescent="0.4">
      <c r="A32" s="145"/>
      <c r="B32" s="40" t="s">
        <v>137</v>
      </c>
      <c r="C32" s="148" t="s">
        <v>93</v>
      </c>
      <c r="D32" s="148"/>
      <c r="E32" s="148"/>
      <c r="F32" s="148"/>
      <c r="G32" s="148"/>
      <c r="H32" s="148"/>
      <c r="I32" s="148"/>
      <c r="J32" s="148"/>
      <c r="K32" s="148"/>
      <c r="L32" s="148"/>
      <c r="M32" s="148"/>
      <c r="N32" s="149"/>
    </row>
    <row r="33" spans="1:14" x14ac:dyDescent="0.4">
      <c r="A33" s="145"/>
      <c r="B33" s="40" t="s">
        <v>138</v>
      </c>
      <c r="C33" s="38" t="s">
        <v>95</v>
      </c>
      <c r="D33" s="38"/>
      <c r="E33" s="38"/>
      <c r="F33" s="38"/>
      <c r="G33" s="38"/>
      <c r="H33" s="38"/>
      <c r="I33" s="38"/>
      <c r="J33" s="38"/>
      <c r="K33" s="38"/>
      <c r="L33" s="38"/>
      <c r="M33" s="38"/>
      <c r="N33" s="39"/>
    </row>
    <row r="34" spans="1:14" x14ac:dyDescent="0.4">
      <c r="A34" s="146"/>
      <c r="B34" s="47" t="s">
        <v>139</v>
      </c>
      <c r="C34" s="43" t="s">
        <v>97</v>
      </c>
      <c r="D34" s="43"/>
      <c r="E34" s="43"/>
      <c r="F34" s="43"/>
      <c r="G34" s="43"/>
      <c r="H34" s="43"/>
      <c r="I34" s="43"/>
      <c r="J34" s="43"/>
      <c r="K34" s="43"/>
      <c r="L34" s="43"/>
      <c r="M34" s="43"/>
      <c r="N34" s="44"/>
    </row>
    <row r="35" spans="1:14" x14ac:dyDescent="0.4">
      <c r="A35" s="144" t="s">
        <v>68</v>
      </c>
      <c r="B35" s="40" t="s">
        <v>98</v>
      </c>
      <c r="C35" s="38"/>
      <c r="D35" s="38" t="s">
        <v>99</v>
      </c>
      <c r="E35" s="38"/>
      <c r="F35" s="38"/>
      <c r="G35" s="38"/>
      <c r="H35" s="38"/>
      <c r="I35" s="38"/>
      <c r="J35" s="38"/>
      <c r="K35" s="38"/>
      <c r="L35" s="38"/>
      <c r="M35" s="38"/>
      <c r="N35" s="39"/>
    </row>
    <row r="36" spans="1:14" x14ac:dyDescent="0.4">
      <c r="A36" s="145"/>
      <c r="B36" s="38"/>
      <c r="C36" s="38"/>
      <c r="D36" s="38" t="s">
        <v>100</v>
      </c>
      <c r="E36" s="38"/>
      <c r="F36" s="147" t="s">
        <v>117</v>
      </c>
      <c r="G36" s="147"/>
      <c r="H36" s="38"/>
      <c r="I36" s="38"/>
      <c r="J36" s="38"/>
      <c r="K36" s="38"/>
      <c r="L36" s="38"/>
      <c r="M36" s="38"/>
      <c r="N36" s="39"/>
    </row>
    <row r="37" spans="1:14" x14ac:dyDescent="0.4">
      <c r="A37" s="145"/>
      <c r="B37" s="40" t="s">
        <v>101</v>
      </c>
      <c r="C37" s="38"/>
      <c r="D37" s="147" t="str">
        <f>IF(近接協議問い合わせ書!D10="","",近接協議問い合わせ書!D10)</f>
        <v/>
      </c>
      <c r="E37" s="147"/>
      <c r="F37" s="147"/>
      <c r="G37" s="147"/>
      <c r="H37" s="147"/>
      <c r="I37" s="147"/>
      <c r="J37" s="147"/>
      <c r="K37" s="147"/>
      <c r="L37" s="38"/>
      <c r="M37" s="38"/>
      <c r="N37" s="39"/>
    </row>
    <row r="38" spans="1:14" x14ac:dyDescent="0.4">
      <c r="A38" s="145"/>
      <c r="B38" s="38"/>
      <c r="C38" s="38"/>
      <c r="D38" s="38" t="s">
        <v>102</v>
      </c>
      <c r="E38" s="38"/>
      <c r="F38" s="147" t="str">
        <f>IF(近接協議問い合わせ書!D11="","",近接協議問い合わせ書!D11)</f>
        <v/>
      </c>
      <c r="G38" s="147"/>
      <c r="H38" s="52" t="s">
        <v>103</v>
      </c>
      <c r="I38" s="38" t="str">
        <f>IF(近接協議問い合わせ書!G11="","",近接協議問い合わせ書!G11)</f>
        <v/>
      </c>
      <c r="J38" s="38"/>
      <c r="K38" s="38"/>
      <c r="L38" s="38"/>
      <c r="M38" s="38"/>
      <c r="N38" s="39"/>
    </row>
    <row r="39" spans="1:14" x14ac:dyDescent="0.4">
      <c r="A39" s="145"/>
      <c r="B39" s="38"/>
      <c r="C39" s="38"/>
      <c r="D39" s="38" t="s">
        <v>104</v>
      </c>
      <c r="E39" s="38"/>
      <c r="F39" s="147" t="str">
        <f>IF(近接協議問い合わせ書!D8="","",近接協議問い合わせ書!D8)</f>
        <v/>
      </c>
      <c r="G39" s="147"/>
      <c r="H39" s="52"/>
      <c r="I39" s="38"/>
      <c r="J39" s="38"/>
      <c r="K39" s="38"/>
      <c r="L39" s="38"/>
      <c r="M39" s="38"/>
      <c r="N39" s="39"/>
    </row>
    <row r="40" spans="1:14" x14ac:dyDescent="0.4">
      <c r="A40" s="146"/>
      <c r="B40" s="43"/>
      <c r="C40" s="43"/>
      <c r="D40" s="43" t="s">
        <v>105</v>
      </c>
      <c r="E40" s="43"/>
      <c r="F40" s="150"/>
      <c r="G40" s="150"/>
      <c r="H40" s="53" t="s">
        <v>103</v>
      </c>
      <c r="I40" s="43"/>
      <c r="J40" s="43"/>
      <c r="K40" s="43"/>
      <c r="L40" s="43"/>
      <c r="M40" s="43"/>
      <c r="N40" s="44"/>
    </row>
    <row r="41" spans="1:14" x14ac:dyDescent="0.4">
      <c r="A41" s="50" t="s">
        <v>69</v>
      </c>
      <c r="B41" s="45"/>
      <c r="C41" s="45" t="s">
        <v>70</v>
      </c>
      <c r="D41" s="45"/>
      <c r="E41" s="45"/>
      <c r="F41" s="45"/>
      <c r="G41" s="45"/>
      <c r="H41" s="45"/>
      <c r="I41" s="45"/>
      <c r="J41" s="45"/>
      <c r="K41" s="45"/>
      <c r="L41" s="45"/>
      <c r="M41" s="45"/>
      <c r="N41" s="46"/>
    </row>
    <row r="42" spans="1:14" ht="24.95" customHeight="1" x14ac:dyDescent="0.4">
      <c r="A42" s="49" t="s">
        <v>71</v>
      </c>
      <c r="B42" s="43"/>
      <c r="C42" s="43"/>
      <c r="D42" s="43" t="s">
        <v>106</v>
      </c>
      <c r="E42" s="43"/>
      <c r="F42" s="43"/>
      <c r="G42" s="43"/>
      <c r="H42" s="43"/>
      <c r="I42" s="43" t="s">
        <v>114</v>
      </c>
      <c r="J42" s="43"/>
      <c r="K42" s="43"/>
      <c r="L42" s="43"/>
      <c r="M42" s="43"/>
      <c r="N42" s="44"/>
    </row>
  </sheetData>
  <mergeCells count="29">
    <mergeCell ref="A35:A40"/>
    <mergeCell ref="F36:G36"/>
    <mergeCell ref="D37:K37"/>
    <mergeCell ref="F38:G38"/>
    <mergeCell ref="F39:G39"/>
    <mergeCell ref="F40:G40"/>
    <mergeCell ref="G22:K22"/>
    <mergeCell ref="E23:N23"/>
    <mergeCell ref="A24:A27"/>
    <mergeCell ref="C25:N25"/>
    <mergeCell ref="A28:A34"/>
    <mergeCell ref="A19:A23"/>
    <mergeCell ref="E19:N19"/>
    <mergeCell ref="C21:F21"/>
    <mergeCell ref="G21:K21"/>
    <mergeCell ref="C22:F22"/>
    <mergeCell ref="C26:N26"/>
    <mergeCell ref="C32:N32"/>
    <mergeCell ref="A14:N14"/>
    <mergeCell ref="B16:N16"/>
    <mergeCell ref="B17:N17"/>
    <mergeCell ref="B18:E18"/>
    <mergeCell ref="G18:I18"/>
    <mergeCell ref="A12:N12"/>
    <mergeCell ref="A1:N1"/>
    <mergeCell ref="A2:N2"/>
    <mergeCell ref="K7:N7"/>
    <mergeCell ref="L8:N8"/>
    <mergeCell ref="A10:N10"/>
  </mergeCells>
  <phoneticPr fontId="1"/>
  <conditionalFormatting sqref="L8 E19 I40 K7 G18 G21:K22 E23 F38:G40 I38 D37 B16 B17 B18">
    <cfRule type="containsBlanks" dxfId="2" priority="1">
      <formula>LEN(TRIM(B7))=0</formula>
    </cfRule>
  </conditionalFormatting>
  <printOptions horizontalCentered="1"/>
  <pageMargins left="0.59055118110236227" right="0.59055118110236227" top="0.55118110236220474" bottom="0.55118110236220474" header="0" footer="0"/>
  <pageSetup paperSize="9" scale="85" fitToHeight="0" orientation="portrait" r:id="rId1"/>
  <colBreaks count="1" manualBreakCount="1">
    <brk id="1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5206-9445-4544-BB97-21CDEFE44BF7}">
  <sheetPr>
    <pageSetUpPr fitToPage="1"/>
  </sheetPr>
  <dimension ref="A1:N51"/>
  <sheetViews>
    <sheetView view="pageBreakPreview" topLeftCell="A28" zoomScaleNormal="70" zoomScaleSheetLayoutView="100" workbookViewId="0">
      <selection activeCell="A19" sqref="A19:B19"/>
    </sheetView>
  </sheetViews>
  <sheetFormatPr defaultRowHeight="17.25" x14ac:dyDescent="0.4"/>
  <cols>
    <col min="1" max="1" width="17.25" style="35" bestFit="1" customWidth="1"/>
    <col min="2" max="2" width="3.25" style="35" customWidth="1"/>
    <col min="3" max="3" width="2" style="35" customWidth="1"/>
    <col min="4" max="4" width="7.25" style="35" customWidth="1"/>
    <col min="5" max="5" width="5.625" style="35" customWidth="1"/>
    <col min="6" max="6" width="6.5" style="35" customWidth="1"/>
    <col min="7" max="7" width="4.75" style="35" customWidth="1"/>
    <col min="8" max="8" width="4" style="35" customWidth="1"/>
    <col min="9" max="9" width="12.75" style="35" customWidth="1"/>
    <col min="10" max="10" width="5.75" style="35" customWidth="1"/>
    <col min="11" max="11" width="3" style="35" customWidth="1"/>
    <col min="12" max="12" width="5.375" style="35" customWidth="1"/>
    <col min="13" max="13" width="9" style="35"/>
    <col min="14" max="14" width="10.875" style="35" customWidth="1"/>
    <col min="15" max="16384" width="9" style="35"/>
  </cols>
  <sheetData>
    <row r="1" spans="1:14" x14ac:dyDescent="0.4">
      <c r="A1" s="151" t="s">
        <v>119</v>
      </c>
      <c r="B1" s="151"/>
      <c r="C1" s="151"/>
      <c r="D1" s="151"/>
      <c r="E1" s="151"/>
      <c r="F1" s="151"/>
      <c r="G1" s="151"/>
      <c r="H1" s="151"/>
      <c r="I1" s="151"/>
      <c r="J1" s="151"/>
      <c r="K1" s="151"/>
      <c r="L1" s="151"/>
      <c r="M1" s="151"/>
      <c r="N1" s="151"/>
    </row>
    <row r="2" spans="1:14" x14ac:dyDescent="0.4">
      <c r="A2" s="151" t="s">
        <v>118</v>
      </c>
      <c r="B2" s="151"/>
      <c r="C2" s="151"/>
      <c r="D2" s="151"/>
      <c r="E2" s="151"/>
      <c r="F2" s="151"/>
      <c r="G2" s="151"/>
      <c r="H2" s="151"/>
      <c r="I2" s="151"/>
      <c r="J2" s="151"/>
      <c r="K2" s="151"/>
      <c r="L2" s="151"/>
      <c r="M2" s="151"/>
      <c r="N2" s="151"/>
    </row>
    <row r="3" spans="1:14" ht="9.9499999999999993" customHeight="1" x14ac:dyDescent="0.4"/>
    <row r="4" spans="1:14" x14ac:dyDescent="0.4">
      <c r="A4" s="36"/>
      <c r="B4" s="36"/>
      <c r="C4" s="36"/>
      <c r="D4" s="36"/>
      <c r="E4" s="36"/>
      <c r="F4" s="36"/>
      <c r="G4" s="36"/>
      <c r="H4" s="36"/>
      <c r="I4" s="36"/>
      <c r="J4" s="36" t="s">
        <v>98</v>
      </c>
      <c r="K4" s="36" t="s">
        <v>122</v>
      </c>
      <c r="L4" s="36"/>
      <c r="M4" s="36"/>
      <c r="N4" s="36"/>
    </row>
    <row r="5" spans="1:14" x14ac:dyDescent="0.4">
      <c r="A5" s="36"/>
      <c r="B5" s="36"/>
      <c r="C5" s="36"/>
      <c r="D5" s="36"/>
      <c r="E5" s="36"/>
      <c r="F5" s="36"/>
      <c r="G5" s="36"/>
      <c r="H5" s="36"/>
      <c r="I5" s="36"/>
      <c r="J5" s="36"/>
      <c r="K5" s="36"/>
      <c r="L5" s="36" t="s">
        <v>113</v>
      </c>
      <c r="M5" s="36"/>
      <c r="N5" s="36"/>
    </row>
    <row r="6" spans="1:14" ht="9.9499999999999993" customHeight="1" x14ac:dyDescent="0.4"/>
    <row r="7" spans="1:14" x14ac:dyDescent="0.4">
      <c r="A7" s="36"/>
      <c r="B7" s="36"/>
      <c r="C7" s="36"/>
      <c r="D7" s="36"/>
      <c r="E7" s="36"/>
      <c r="F7" s="36"/>
      <c r="G7" s="36"/>
      <c r="H7" s="36"/>
      <c r="I7" s="36"/>
      <c r="J7" s="36" t="s">
        <v>101</v>
      </c>
      <c r="K7" s="162" t="str">
        <f>IF(近接協議問い合わせ書!D10="","",近接協議問い合わせ書!D10)</f>
        <v/>
      </c>
      <c r="L7" s="162"/>
      <c r="M7" s="162"/>
      <c r="N7" s="162"/>
    </row>
    <row r="8" spans="1:14" x14ac:dyDescent="0.4">
      <c r="A8" s="36"/>
      <c r="B8" s="36"/>
      <c r="C8" s="36"/>
      <c r="D8" s="36"/>
      <c r="E8" s="36"/>
      <c r="F8" s="36"/>
      <c r="G8" s="36"/>
      <c r="H8" s="36"/>
      <c r="I8" s="36"/>
      <c r="J8" s="36"/>
      <c r="K8" s="36"/>
      <c r="L8" s="162"/>
      <c r="M8" s="162"/>
      <c r="N8" s="162"/>
    </row>
    <row r="10" spans="1:14" ht="24" x14ac:dyDescent="0.4">
      <c r="A10" s="106" t="s">
        <v>112</v>
      </c>
      <c r="B10" s="106"/>
      <c r="C10" s="106"/>
      <c r="D10" s="106"/>
      <c r="E10" s="106"/>
      <c r="F10" s="106"/>
      <c r="G10" s="106"/>
      <c r="H10" s="106"/>
      <c r="I10" s="106"/>
      <c r="J10" s="106"/>
      <c r="K10" s="106"/>
      <c r="L10" s="106"/>
      <c r="M10" s="106"/>
      <c r="N10" s="106"/>
    </row>
    <row r="12" spans="1:14" x14ac:dyDescent="0.4">
      <c r="A12" s="152" t="s">
        <v>111</v>
      </c>
      <c r="B12" s="152"/>
      <c r="C12" s="152"/>
      <c r="D12" s="152"/>
      <c r="E12" s="152"/>
      <c r="F12" s="152"/>
      <c r="G12" s="152"/>
      <c r="H12" s="152"/>
      <c r="I12" s="152"/>
      <c r="J12" s="152"/>
      <c r="K12" s="152"/>
      <c r="L12" s="152"/>
      <c r="M12" s="152"/>
      <c r="N12" s="152"/>
    </row>
    <row r="13" spans="1:14" ht="9.9499999999999993" customHeight="1" x14ac:dyDescent="0.4"/>
    <row r="14" spans="1:14" x14ac:dyDescent="0.4">
      <c r="A14" s="152" t="s">
        <v>110</v>
      </c>
      <c r="B14" s="152"/>
      <c r="C14" s="152"/>
      <c r="D14" s="152"/>
      <c r="E14" s="152"/>
      <c r="F14" s="152"/>
      <c r="G14" s="152"/>
      <c r="H14" s="152"/>
      <c r="I14" s="152"/>
      <c r="J14" s="152"/>
      <c r="K14" s="152"/>
      <c r="L14" s="152"/>
      <c r="M14" s="152"/>
      <c r="N14" s="152"/>
    </row>
    <row r="15" spans="1:14" ht="9.9499999999999993" customHeight="1" x14ac:dyDescent="0.4"/>
    <row r="16" spans="1:14" x14ac:dyDescent="0.4">
      <c r="A16" s="50" t="s">
        <v>62</v>
      </c>
      <c r="B16" s="156" t="str">
        <f>IF(近接協議問い合わせ書!C5="","",近接協議問い合わせ書!C5)</f>
        <v/>
      </c>
      <c r="C16" s="157"/>
      <c r="D16" s="157"/>
      <c r="E16" s="157"/>
      <c r="F16" s="157"/>
      <c r="G16" s="157"/>
      <c r="H16" s="157"/>
      <c r="I16" s="157"/>
      <c r="J16" s="157"/>
      <c r="K16" s="157"/>
      <c r="L16" s="157"/>
      <c r="M16" s="157"/>
      <c r="N16" s="158"/>
    </row>
    <row r="17" spans="1:14" x14ac:dyDescent="0.4">
      <c r="A17" s="50" t="s">
        <v>63</v>
      </c>
      <c r="B17" s="156" t="str">
        <f>IF(近接協議問い合わせ書!D12="","",近接協議問い合わせ書!D12)</f>
        <v/>
      </c>
      <c r="C17" s="157"/>
      <c r="D17" s="157"/>
      <c r="E17" s="157"/>
      <c r="F17" s="157"/>
      <c r="G17" s="157"/>
      <c r="H17" s="157"/>
      <c r="I17" s="157"/>
      <c r="J17" s="157"/>
      <c r="K17" s="157"/>
      <c r="L17" s="157"/>
      <c r="M17" s="157"/>
      <c r="N17" s="158"/>
    </row>
    <row r="18" spans="1:14" ht="18.75" customHeight="1" x14ac:dyDescent="0.4">
      <c r="A18" s="50" t="s">
        <v>64</v>
      </c>
      <c r="B18" s="159" t="str">
        <f>IF(近接協議問い合わせ書!C15="","",近接協議問い合わせ書!C15)</f>
        <v/>
      </c>
      <c r="C18" s="160"/>
      <c r="D18" s="160"/>
      <c r="E18" s="160"/>
      <c r="F18" s="55" t="s">
        <v>12</v>
      </c>
      <c r="G18" s="161" t="str">
        <f>IF(近接協議問い合わせ書!F15="","",近接協議問い合わせ書!F15)</f>
        <v/>
      </c>
      <c r="H18" s="161"/>
      <c r="I18" s="161"/>
      <c r="J18" s="54"/>
      <c r="K18" s="54"/>
      <c r="L18" s="45"/>
      <c r="M18" s="45"/>
      <c r="N18" s="46"/>
    </row>
    <row r="19" spans="1:14" x14ac:dyDescent="0.4">
      <c r="A19" s="144" t="s">
        <v>65</v>
      </c>
      <c r="B19" s="79" t="s">
        <v>72</v>
      </c>
      <c r="C19" s="80" t="s">
        <v>107</v>
      </c>
      <c r="D19" s="80"/>
      <c r="E19" s="154"/>
      <c r="F19" s="154"/>
      <c r="G19" s="154"/>
      <c r="H19" s="154"/>
      <c r="I19" s="154"/>
      <c r="J19" s="154"/>
      <c r="K19" s="154"/>
      <c r="L19" s="154"/>
      <c r="M19" s="154"/>
      <c r="N19" s="155"/>
    </row>
    <row r="20" spans="1:14" x14ac:dyDescent="0.4">
      <c r="A20" s="145"/>
      <c r="B20" s="40" t="s">
        <v>73</v>
      </c>
      <c r="C20" s="38" t="s">
        <v>83</v>
      </c>
      <c r="D20" s="38"/>
      <c r="E20" s="38"/>
      <c r="F20" s="38"/>
      <c r="G20" s="38"/>
      <c r="H20" s="38"/>
      <c r="I20" s="38"/>
      <c r="J20" s="38"/>
      <c r="K20" s="38"/>
      <c r="L20" s="38"/>
      <c r="M20" s="38"/>
      <c r="N20" s="39"/>
    </row>
    <row r="21" spans="1:14" x14ac:dyDescent="0.4">
      <c r="A21" s="145"/>
      <c r="B21" s="40"/>
      <c r="C21" s="147" t="s">
        <v>115</v>
      </c>
      <c r="D21" s="147"/>
      <c r="E21" s="147"/>
      <c r="F21" s="147"/>
      <c r="G21" s="147"/>
      <c r="H21" s="147"/>
      <c r="I21" s="147"/>
      <c r="J21" s="147"/>
      <c r="K21" s="147"/>
      <c r="L21" s="38"/>
      <c r="M21" s="38"/>
      <c r="N21" s="39"/>
    </row>
    <row r="22" spans="1:14" x14ac:dyDescent="0.4">
      <c r="A22" s="145"/>
      <c r="B22" s="40"/>
      <c r="C22" s="147" t="s">
        <v>116</v>
      </c>
      <c r="D22" s="147"/>
      <c r="E22" s="147"/>
      <c r="F22" s="147"/>
      <c r="G22" s="147"/>
      <c r="H22" s="147"/>
      <c r="I22" s="147"/>
      <c r="J22" s="147"/>
      <c r="K22" s="147"/>
      <c r="L22" s="38"/>
      <c r="M22" s="38"/>
      <c r="N22" s="39"/>
    </row>
    <row r="23" spans="1:14" x14ac:dyDescent="0.4">
      <c r="A23" s="146"/>
      <c r="B23" s="47" t="s">
        <v>74</v>
      </c>
      <c r="C23" s="43" t="s">
        <v>108</v>
      </c>
      <c r="D23" s="43"/>
      <c r="E23" s="150" t="str">
        <f>IF(近接協議問い合わせ書!C20="","",近接協議問い合わせ書!C20)</f>
        <v/>
      </c>
      <c r="F23" s="150"/>
      <c r="G23" s="150"/>
      <c r="H23" s="150"/>
      <c r="I23" s="150"/>
      <c r="J23" s="150"/>
      <c r="K23" s="150"/>
      <c r="L23" s="150"/>
      <c r="M23" s="150"/>
      <c r="N23" s="153"/>
    </row>
    <row r="24" spans="1:14" x14ac:dyDescent="0.4">
      <c r="A24" s="144" t="s">
        <v>66</v>
      </c>
      <c r="B24" s="40" t="s">
        <v>72</v>
      </c>
      <c r="C24" s="38" t="s">
        <v>84</v>
      </c>
      <c r="D24" s="38"/>
      <c r="E24" s="38"/>
      <c r="F24" s="38"/>
      <c r="G24" s="38"/>
      <c r="H24" s="38"/>
      <c r="I24" s="38"/>
      <c r="J24" s="38"/>
      <c r="K24" s="38"/>
      <c r="L24" s="38"/>
      <c r="M24" s="38"/>
      <c r="N24" s="39"/>
    </row>
    <row r="25" spans="1:14" ht="17.25" customHeight="1" x14ac:dyDescent="0.4">
      <c r="A25" s="145"/>
      <c r="B25" s="40" t="s">
        <v>73</v>
      </c>
      <c r="C25" s="148" t="s">
        <v>85</v>
      </c>
      <c r="D25" s="148"/>
      <c r="E25" s="148"/>
      <c r="F25" s="148"/>
      <c r="G25" s="148"/>
      <c r="H25" s="148"/>
      <c r="I25" s="148"/>
      <c r="J25" s="148"/>
      <c r="K25" s="148"/>
      <c r="L25" s="148"/>
      <c r="M25" s="148"/>
      <c r="N25" s="149"/>
    </row>
    <row r="26" spans="1:14" x14ac:dyDescent="0.4">
      <c r="A26" s="146"/>
      <c r="B26" s="47" t="s">
        <v>74</v>
      </c>
      <c r="C26" s="43" t="s">
        <v>86</v>
      </c>
      <c r="D26" s="43"/>
      <c r="E26" s="43"/>
      <c r="F26" s="43"/>
      <c r="G26" s="43"/>
      <c r="H26" s="43"/>
      <c r="I26" s="43"/>
      <c r="J26" s="43"/>
      <c r="K26" s="43"/>
      <c r="L26" s="43"/>
      <c r="M26" s="43"/>
      <c r="N26" s="44"/>
    </row>
    <row r="27" spans="1:14" x14ac:dyDescent="0.4">
      <c r="A27" s="144" t="s">
        <v>67</v>
      </c>
      <c r="B27" s="40" t="s">
        <v>144</v>
      </c>
      <c r="C27" s="38"/>
      <c r="D27" s="38"/>
      <c r="E27" s="38"/>
      <c r="F27" s="38"/>
      <c r="G27" s="38"/>
      <c r="H27" s="38"/>
      <c r="I27" s="38"/>
      <c r="J27" s="38"/>
      <c r="K27" s="38"/>
      <c r="L27" s="38"/>
      <c r="M27" s="38"/>
      <c r="N27" s="39"/>
    </row>
    <row r="28" spans="1:14" x14ac:dyDescent="0.4">
      <c r="A28" s="145"/>
      <c r="B28" s="40" t="s">
        <v>142</v>
      </c>
      <c r="C28" s="38" t="s">
        <v>143</v>
      </c>
      <c r="D28" s="38"/>
      <c r="E28" s="38"/>
      <c r="F28" s="38"/>
      <c r="G28" s="38"/>
      <c r="H28" s="38"/>
      <c r="I28" s="38"/>
      <c r="J28" s="38"/>
      <c r="K28" s="38"/>
      <c r="L28" s="38"/>
      <c r="M28" s="38"/>
      <c r="N28" s="39"/>
    </row>
    <row r="29" spans="1:14" x14ac:dyDescent="0.4">
      <c r="A29" s="145"/>
      <c r="B29" s="40" t="s">
        <v>73</v>
      </c>
      <c r="C29" s="38" t="s">
        <v>88</v>
      </c>
      <c r="D29" s="38"/>
      <c r="E29" s="38"/>
      <c r="F29" s="38"/>
      <c r="G29" s="38"/>
      <c r="H29" s="38"/>
      <c r="I29" s="38"/>
      <c r="J29" s="38"/>
      <c r="K29" s="38"/>
      <c r="L29" s="38"/>
      <c r="M29" s="38"/>
      <c r="N29" s="39"/>
    </row>
    <row r="30" spans="1:14" ht="33.950000000000003" customHeight="1" x14ac:dyDescent="0.4">
      <c r="A30" s="145"/>
      <c r="B30" s="51" t="s">
        <v>74</v>
      </c>
      <c r="C30" s="148" t="s">
        <v>89</v>
      </c>
      <c r="D30" s="148"/>
      <c r="E30" s="148"/>
      <c r="F30" s="148"/>
      <c r="G30" s="148"/>
      <c r="H30" s="148"/>
      <c r="I30" s="148"/>
      <c r="J30" s="148"/>
      <c r="K30" s="148"/>
      <c r="L30" s="148"/>
      <c r="M30" s="148"/>
      <c r="N30" s="149"/>
    </row>
    <row r="31" spans="1:14" ht="33.950000000000003" customHeight="1" x14ac:dyDescent="0.4">
      <c r="A31" s="145"/>
      <c r="B31" s="51" t="s">
        <v>75</v>
      </c>
      <c r="C31" s="148" t="s">
        <v>90</v>
      </c>
      <c r="D31" s="148"/>
      <c r="E31" s="148"/>
      <c r="F31" s="148"/>
      <c r="G31" s="148"/>
      <c r="H31" s="148"/>
      <c r="I31" s="148"/>
      <c r="J31" s="148"/>
      <c r="K31" s="148"/>
      <c r="L31" s="148"/>
      <c r="M31" s="148"/>
      <c r="N31" s="149"/>
    </row>
    <row r="32" spans="1:14" x14ac:dyDescent="0.4">
      <c r="A32" s="145"/>
      <c r="B32" s="40" t="s">
        <v>76</v>
      </c>
      <c r="C32" s="38" t="s">
        <v>91</v>
      </c>
      <c r="D32" s="38"/>
      <c r="E32" s="38"/>
      <c r="F32" s="38"/>
      <c r="G32" s="38"/>
      <c r="H32" s="38"/>
      <c r="I32" s="38"/>
      <c r="J32" s="38"/>
      <c r="K32" s="38"/>
      <c r="L32" s="38"/>
      <c r="M32" s="38"/>
      <c r="N32" s="39"/>
    </row>
    <row r="33" spans="1:14" ht="33.950000000000003" customHeight="1" x14ac:dyDescent="0.4">
      <c r="A33" s="145"/>
      <c r="B33" s="51" t="s">
        <v>77</v>
      </c>
      <c r="C33" s="148" t="s">
        <v>92</v>
      </c>
      <c r="D33" s="148"/>
      <c r="E33" s="148"/>
      <c r="F33" s="148"/>
      <c r="G33" s="148"/>
      <c r="H33" s="148"/>
      <c r="I33" s="148"/>
      <c r="J33" s="148"/>
      <c r="K33" s="148"/>
      <c r="L33" s="148"/>
      <c r="M33" s="148"/>
      <c r="N33" s="149"/>
    </row>
    <row r="34" spans="1:14" ht="33.950000000000003" customHeight="1" x14ac:dyDescent="0.4">
      <c r="A34" s="145"/>
      <c r="B34" s="51" t="s">
        <v>78</v>
      </c>
      <c r="C34" s="148" t="s">
        <v>93</v>
      </c>
      <c r="D34" s="148"/>
      <c r="E34" s="148"/>
      <c r="F34" s="148"/>
      <c r="G34" s="148"/>
      <c r="H34" s="148"/>
      <c r="I34" s="148"/>
      <c r="J34" s="148"/>
      <c r="K34" s="148"/>
      <c r="L34" s="148"/>
      <c r="M34" s="148"/>
      <c r="N34" s="149"/>
    </row>
    <row r="35" spans="1:14" x14ac:dyDescent="0.4">
      <c r="A35" s="145"/>
      <c r="B35" s="40" t="s">
        <v>79</v>
      </c>
      <c r="C35" s="38" t="s">
        <v>94</v>
      </c>
      <c r="D35" s="38"/>
      <c r="E35" s="38"/>
      <c r="F35" s="38"/>
      <c r="G35" s="38"/>
      <c r="H35" s="38"/>
      <c r="I35" s="38"/>
      <c r="J35" s="38"/>
      <c r="K35" s="38"/>
      <c r="L35" s="38"/>
      <c r="M35" s="38"/>
      <c r="N35" s="39"/>
    </row>
    <row r="36" spans="1:14" x14ac:dyDescent="0.4">
      <c r="A36" s="145"/>
      <c r="B36" s="40" t="s">
        <v>80</v>
      </c>
      <c r="C36" s="38" t="s">
        <v>95</v>
      </c>
      <c r="D36" s="38"/>
      <c r="E36" s="38"/>
      <c r="F36" s="38"/>
      <c r="G36" s="38"/>
      <c r="H36" s="38"/>
      <c r="I36" s="38"/>
      <c r="J36" s="38"/>
      <c r="K36" s="38"/>
      <c r="L36" s="38"/>
      <c r="M36" s="38"/>
      <c r="N36" s="39"/>
    </row>
    <row r="37" spans="1:14" ht="17.25" customHeight="1" x14ac:dyDescent="0.4">
      <c r="A37" s="145"/>
      <c r="B37" s="40" t="s">
        <v>81</v>
      </c>
      <c r="C37" s="148" t="s">
        <v>96</v>
      </c>
      <c r="D37" s="148"/>
      <c r="E37" s="148"/>
      <c r="F37" s="148"/>
      <c r="G37" s="148"/>
      <c r="H37" s="148"/>
      <c r="I37" s="148"/>
      <c r="J37" s="148"/>
      <c r="K37" s="148"/>
      <c r="L37" s="148"/>
      <c r="M37" s="148"/>
      <c r="N37" s="149"/>
    </row>
    <row r="38" spans="1:14" ht="17.25" customHeight="1" x14ac:dyDescent="0.4">
      <c r="A38" s="145"/>
      <c r="B38" s="40" t="s">
        <v>82</v>
      </c>
      <c r="C38" s="37" t="s">
        <v>140</v>
      </c>
      <c r="D38" s="41"/>
      <c r="E38" s="41"/>
      <c r="F38" s="41"/>
      <c r="G38" s="41"/>
      <c r="H38" s="41"/>
      <c r="I38" s="41"/>
      <c r="J38" s="41"/>
      <c r="K38" s="41"/>
      <c r="L38" s="41"/>
      <c r="M38" s="41"/>
      <c r="N38" s="42"/>
    </row>
    <row r="39" spans="1:14" ht="17.25" customHeight="1" x14ac:dyDescent="0.4">
      <c r="A39" s="145"/>
      <c r="B39" s="40"/>
      <c r="C39" s="41"/>
      <c r="D39" s="41"/>
      <c r="E39" s="41"/>
      <c r="F39" s="41"/>
      <c r="G39" s="41"/>
      <c r="H39" s="41"/>
      <c r="I39" s="41"/>
      <c r="J39" s="41"/>
      <c r="K39" s="41"/>
      <c r="L39" s="41"/>
      <c r="M39" s="41"/>
      <c r="N39" s="42"/>
    </row>
    <row r="40" spans="1:14" ht="17.25" customHeight="1" x14ac:dyDescent="0.4">
      <c r="A40" s="145"/>
      <c r="B40" s="40" t="s">
        <v>141</v>
      </c>
      <c r="C40" s="41"/>
      <c r="D40" s="41"/>
      <c r="E40" s="41"/>
      <c r="F40" s="41"/>
      <c r="G40" s="41"/>
      <c r="H40" s="41"/>
      <c r="I40" s="41"/>
      <c r="J40" s="41"/>
      <c r="K40" s="41"/>
      <c r="L40" s="41"/>
      <c r="M40" s="41"/>
      <c r="N40" s="42"/>
    </row>
    <row r="41" spans="1:14" ht="17.25" customHeight="1" x14ac:dyDescent="0.4">
      <c r="A41" s="145"/>
      <c r="B41" s="40" t="s">
        <v>142</v>
      </c>
      <c r="C41" s="37" t="s">
        <v>145</v>
      </c>
      <c r="D41" s="41"/>
      <c r="E41" s="41"/>
      <c r="F41" s="41"/>
      <c r="G41" s="41"/>
      <c r="H41" s="41"/>
      <c r="I41" s="41"/>
      <c r="J41" s="41"/>
      <c r="K41" s="41"/>
      <c r="L41" s="41"/>
      <c r="M41" s="41"/>
      <c r="N41" s="42"/>
    </row>
    <row r="42" spans="1:14" ht="17.25" customHeight="1" x14ac:dyDescent="0.4">
      <c r="A42" s="145"/>
      <c r="B42" s="40" t="s">
        <v>131</v>
      </c>
      <c r="C42" s="37" t="s">
        <v>146</v>
      </c>
      <c r="D42" s="41"/>
      <c r="E42" s="41"/>
      <c r="F42" s="41"/>
      <c r="G42" s="41"/>
      <c r="H42" s="41"/>
      <c r="I42" s="41"/>
      <c r="J42" s="41"/>
      <c r="K42" s="41"/>
      <c r="L42" s="41"/>
      <c r="M42" s="41"/>
      <c r="N42" s="42"/>
    </row>
    <row r="43" spans="1:14" x14ac:dyDescent="0.4">
      <c r="A43" s="146"/>
      <c r="B43" s="47" t="s">
        <v>74</v>
      </c>
      <c r="C43" s="43" t="s">
        <v>147</v>
      </c>
      <c r="D43" s="43"/>
      <c r="E43" s="43"/>
      <c r="F43" s="43"/>
      <c r="G43" s="43"/>
      <c r="H43" s="43"/>
      <c r="I43" s="43"/>
      <c r="J43" s="43"/>
      <c r="K43" s="43"/>
      <c r="L43" s="43"/>
      <c r="M43" s="43"/>
      <c r="N43" s="44"/>
    </row>
    <row r="44" spans="1:14" x14ac:dyDescent="0.4">
      <c r="A44" s="144" t="s">
        <v>68</v>
      </c>
      <c r="B44" s="40" t="s">
        <v>98</v>
      </c>
      <c r="C44" s="38"/>
      <c r="D44" s="38" t="s">
        <v>99</v>
      </c>
      <c r="E44" s="38"/>
      <c r="F44" s="38"/>
      <c r="G44" s="38"/>
      <c r="H44" s="38"/>
      <c r="I44" s="38"/>
      <c r="J44" s="38"/>
      <c r="K44" s="38"/>
      <c r="L44" s="38"/>
      <c r="M44" s="38"/>
      <c r="N44" s="39"/>
    </row>
    <row r="45" spans="1:14" x14ac:dyDescent="0.4">
      <c r="A45" s="145"/>
      <c r="B45" s="38"/>
      <c r="C45" s="38"/>
      <c r="D45" s="38" t="s">
        <v>100</v>
      </c>
      <c r="E45" s="38"/>
      <c r="F45" s="147" t="s">
        <v>117</v>
      </c>
      <c r="G45" s="147"/>
      <c r="H45" s="38"/>
      <c r="I45" s="38"/>
      <c r="J45" s="38"/>
      <c r="K45" s="38"/>
      <c r="L45" s="38"/>
      <c r="M45" s="38"/>
      <c r="N45" s="39"/>
    </row>
    <row r="46" spans="1:14" x14ac:dyDescent="0.4">
      <c r="A46" s="145"/>
      <c r="B46" s="40" t="s">
        <v>101</v>
      </c>
      <c r="C46" s="38"/>
      <c r="D46" s="147" t="str">
        <f>IF(近接協議問い合わせ書!D10="","",近接協議問い合わせ書!D10)</f>
        <v/>
      </c>
      <c r="E46" s="147"/>
      <c r="F46" s="147"/>
      <c r="G46" s="147"/>
      <c r="H46" s="147"/>
      <c r="I46" s="147"/>
      <c r="J46" s="147"/>
      <c r="K46" s="147"/>
      <c r="L46" s="38"/>
      <c r="M46" s="38"/>
      <c r="N46" s="39"/>
    </row>
    <row r="47" spans="1:14" x14ac:dyDescent="0.4">
      <c r="A47" s="145"/>
      <c r="B47" s="38"/>
      <c r="C47" s="38"/>
      <c r="D47" s="38" t="s">
        <v>102</v>
      </c>
      <c r="E47" s="38"/>
      <c r="F47" s="147" t="str">
        <f>IF(近接協議問い合わせ書!D11="","",近接協議問い合わせ書!D11)</f>
        <v/>
      </c>
      <c r="G47" s="147"/>
      <c r="H47" s="52" t="s">
        <v>103</v>
      </c>
      <c r="I47" s="38" t="str">
        <f>IF(近接協議問い合わせ書!G11="","",近接協議問い合わせ書!G11)</f>
        <v/>
      </c>
      <c r="J47" s="38"/>
      <c r="K47" s="38"/>
      <c r="L47" s="38"/>
      <c r="M47" s="38"/>
      <c r="N47" s="39"/>
    </row>
    <row r="48" spans="1:14" x14ac:dyDescent="0.4">
      <c r="A48" s="145"/>
      <c r="B48" s="38"/>
      <c r="C48" s="38"/>
      <c r="D48" s="38" t="s">
        <v>104</v>
      </c>
      <c r="E48" s="38"/>
      <c r="F48" s="147" t="str">
        <f>IF(近接協議問い合わせ書!D8="","",近接協議問い合わせ書!D8)</f>
        <v/>
      </c>
      <c r="G48" s="147"/>
      <c r="H48" s="52"/>
      <c r="I48" s="38"/>
      <c r="J48" s="38"/>
      <c r="K48" s="38"/>
      <c r="L48" s="38"/>
      <c r="M48" s="38"/>
      <c r="N48" s="39"/>
    </row>
    <row r="49" spans="1:14" x14ac:dyDescent="0.4">
      <c r="A49" s="146"/>
      <c r="B49" s="43"/>
      <c r="C49" s="43"/>
      <c r="D49" s="43" t="s">
        <v>105</v>
      </c>
      <c r="E49" s="43"/>
      <c r="F49" s="150"/>
      <c r="G49" s="150"/>
      <c r="H49" s="53" t="s">
        <v>103</v>
      </c>
      <c r="I49" s="43"/>
      <c r="J49" s="43"/>
      <c r="K49" s="43"/>
      <c r="L49" s="43"/>
      <c r="M49" s="43"/>
      <c r="N49" s="44"/>
    </row>
    <row r="50" spans="1:14" x14ac:dyDescent="0.4">
      <c r="A50" s="50" t="s">
        <v>69</v>
      </c>
      <c r="B50" s="45"/>
      <c r="C50" s="45" t="s">
        <v>70</v>
      </c>
      <c r="D50" s="45"/>
      <c r="E50" s="45"/>
      <c r="F50" s="45"/>
      <c r="G50" s="45"/>
      <c r="H50" s="45"/>
      <c r="I50" s="45"/>
      <c r="J50" s="45"/>
      <c r="K50" s="45"/>
      <c r="L50" s="45"/>
      <c r="M50" s="45"/>
      <c r="N50" s="46"/>
    </row>
    <row r="51" spans="1:14" ht="24.95" customHeight="1" x14ac:dyDescent="0.4">
      <c r="A51" s="49" t="s">
        <v>71</v>
      </c>
      <c r="B51" s="43"/>
      <c r="C51" s="43"/>
      <c r="D51" s="43" t="s">
        <v>106</v>
      </c>
      <c r="E51" s="43"/>
      <c r="F51" s="43"/>
      <c r="G51" s="43"/>
      <c r="H51" s="43"/>
      <c r="I51" s="43" t="s">
        <v>114</v>
      </c>
      <c r="J51" s="43"/>
      <c r="K51" s="43"/>
      <c r="L51" s="43"/>
      <c r="M51" s="43"/>
      <c r="N51" s="44"/>
    </row>
  </sheetData>
  <mergeCells count="32">
    <mergeCell ref="A44:A49"/>
    <mergeCell ref="F45:G45"/>
    <mergeCell ref="D46:K46"/>
    <mergeCell ref="F47:G47"/>
    <mergeCell ref="F48:G48"/>
    <mergeCell ref="F49:G49"/>
    <mergeCell ref="G22:K22"/>
    <mergeCell ref="E23:N23"/>
    <mergeCell ref="A24:A26"/>
    <mergeCell ref="C25:N25"/>
    <mergeCell ref="A27:A43"/>
    <mergeCell ref="C30:N30"/>
    <mergeCell ref="C31:N31"/>
    <mergeCell ref="C33:N33"/>
    <mergeCell ref="C34:N34"/>
    <mergeCell ref="C37:N37"/>
    <mergeCell ref="A19:A23"/>
    <mergeCell ref="E19:N19"/>
    <mergeCell ref="C21:F21"/>
    <mergeCell ref="G21:K21"/>
    <mergeCell ref="C22:F22"/>
    <mergeCell ref="A14:N14"/>
    <mergeCell ref="B16:N16"/>
    <mergeCell ref="B17:N17"/>
    <mergeCell ref="B18:E18"/>
    <mergeCell ref="G18:I18"/>
    <mergeCell ref="A12:N12"/>
    <mergeCell ref="A1:N1"/>
    <mergeCell ref="A2:N2"/>
    <mergeCell ref="K7:N7"/>
    <mergeCell ref="L8:N8"/>
    <mergeCell ref="A10:N10"/>
  </mergeCells>
  <phoneticPr fontId="1"/>
  <conditionalFormatting sqref="L8 E19 I49 K7 G18 G21:K22 E23 F47:G49 I47 D46 B16 B17 B18">
    <cfRule type="containsBlanks" dxfId="1" priority="1">
      <formula>LEN(TRIM(B7))=0</formula>
    </cfRule>
  </conditionalFormatting>
  <printOptions horizontalCentered="1"/>
  <pageMargins left="0.59055118110236227" right="0.59055118110236227" top="0.55118110236220474" bottom="0.55118110236220474" header="0" footer="0"/>
  <pageSetup paperSize="9" scale="83" fitToWidth="0" orientation="portrait" r:id="rId1"/>
  <colBreaks count="1" manualBreakCount="1">
    <brk id="15"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1FD87-51ED-44C2-81C2-EB4D90AF7CD9}">
  <sheetPr>
    <pageSetUpPr fitToPage="1"/>
  </sheetPr>
  <dimension ref="A1:N48"/>
  <sheetViews>
    <sheetView view="pageBreakPreview" zoomScaleNormal="70" zoomScaleSheetLayoutView="100" workbookViewId="0">
      <selection activeCell="A19" sqref="A19:B19"/>
    </sheetView>
  </sheetViews>
  <sheetFormatPr defaultRowHeight="17.25" x14ac:dyDescent="0.4"/>
  <cols>
    <col min="1" max="1" width="17.25" style="35" bestFit="1" customWidth="1"/>
    <col min="2" max="2" width="3.25" style="35" customWidth="1"/>
    <col min="3" max="3" width="2" style="35" customWidth="1"/>
    <col min="4" max="4" width="7.25" style="35" customWidth="1"/>
    <col min="5" max="5" width="5.625" style="35" customWidth="1"/>
    <col min="6" max="6" width="6.5" style="35" customWidth="1"/>
    <col min="7" max="7" width="4.75" style="35" customWidth="1"/>
    <col min="8" max="8" width="4" style="35" customWidth="1"/>
    <col min="9" max="9" width="12.75" style="35" customWidth="1"/>
    <col min="10" max="10" width="5.75" style="35" customWidth="1"/>
    <col min="11" max="11" width="3" style="35" customWidth="1"/>
    <col min="12" max="12" width="5.375" style="35" customWidth="1"/>
    <col min="13" max="13" width="9" style="35"/>
    <col min="14" max="14" width="10.875" style="35" customWidth="1"/>
    <col min="15" max="16384" width="9" style="35"/>
  </cols>
  <sheetData>
    <row r="1" spans="1:14" x14ac:dyDescent="0.4">
      <c r="A1" s="151" t="s">
        <v>119</v>
      </c>
      <c r="B1" s="151"/>
      <c r="C1" s="151"/>
      <c r="D1" s="151"/>
      <c r="E1" s="151"/>
      <c r="F1" s="151"/>
      <c r="G1" s="151"/>
      <c r="H1" s="151"/>
      <c r="I1" s="151"/>
      <c r="J1" s="151"/>
      <c r="K1" s="151"/>
      <c r="L1" s="151"/>
      <c r="M1" s="151"/>
      <c r="N1" s="151"/>
    </row>
    <row r="2" spans="1:14" x14ac:dyDescent="0.4">
      <c r="A2" s="151" t="s">
        <v>118</v>
      </c>
      <c r="B2" s="151"/>
      <c r="C2" s="151"/>
      <c r="D2" s="151"/>
      <c r="E2" s="151"/>
      <c r="F2" s="151"/>
      <c r="G2" s="151"/>
      <c r="H2" s="151"/>
      <c r="I2" s="151"/>
      <c r="J2" s="151"/>
      <c r="K2" s="151"/>
      <c r="L2" s="151"/>
      <c r="M2" s="151"/>
      <c r="N2" s="151"/>
    </row>
    <row r="3" spans="1:14" ht="9.9499999999999993" customHeight="1" x14ac:dyDescent="0.4"/>
    <row r="4" spans="1:14" x14ac:dyDescent="0.4">
      <c r="A4" s="36"/>
      <c r="B4" s="36"/>
      <c r="C4" s="36"/>
      <c r="D4" s="36"/>
      <c r="E4" s="36"/>
      <c r="F4" s="36"/>
      <c r="G4" s="36"/>
      <c r="H4" s="36"/>
      <c r="I4" s="36"/>
      <c r="J4" s="36" t="s">
        <v>98</v>
      </c>
      <c r="K4" s="36" t="s">
        <v>122</v>
      </c>
      <c r="L4" s="36"/>
      <c r="M4" s="36"/>
      <c r="N4" s="36"/>
    </row>
    <row r="5" spans="1:14" x14ac:dyDescent="0.4">
      <c r="A5" s="36"/>
      <c r="B5" s="36"/>
      <c r="C5" s="36"/>
      <c r="D5" s="36"/>
      <c r="E5" s="36"/>
      <c r="F5" s="36"/>
      <c r="G5" s="36"/>
      <c r="H5" s="36"/>
      <c r="I5" s="36"/>
      <c r="J5" s="36"/>
      <c r="K5" s="36"/>
      <c r="L5" s="36" t="s">
        <v>113</v>
      </c>
      <c r="M5" s="36"/>
      <c r="N5" s="36"/>
    </row>
    <row r="6" spans="1:14" ht="9.9499999999999993" customHeight="1" x14ac:dyDescent="0.4"/>
    <row r="7" spans="1:14" x14ac:dyDescent="0.4">
      <c r="A7" s="36"/>
      <c r="B7" s="36"/>
      <c r="C7" s="36"/>
      <c r="D7" s="36"/>
      <c r="E7" s="36"/>
      <c r="F7" s="36"/>
      <c r="G7" s="36"/>
      <c r="H7" s="36"/>
      <c r="I7" s="36"/>
      <c r="J7" s="36" t="s">
        <v>101</v>
      </c>
      <c r="K7" s="162" t="str">
        <f>IF(近接協議問い合わせ書!D10="","",近接協議問い合わせ書!D10)</f>
        <v/>
      </c>
      <c r="L7" s="162"/>
      <c r="M7" s="162"/>
      <c r="N7" s="162"/>
    </row>
    <row r="8" spans="1:14" x14ac:dyDescent="0.4">
      <c r="A8" s="36"/>
      <c r="B8" s="36"/>
      <c r="C8" s="36"/>
      <c r="D8" s="36"/>
      <c r="E8" s="36"/>
      <c r="F8" s="36"/>
      <c r="G8" s="36"/>
      <c r="H8" s="36"/>
      <c r="I8" s="36"/>
      <c r="J8" s="36"/>
      <c r="K8" s="36"/>
      <c r="L8" s="162"/>
      <c r="M8" s="162"/>
      <c r="N8" s="162"/>
    </row>
    <row r="10" spans="1:14" ht="24" x14ac:dyDescent="0.4">
      <c r="A10" s="106" t="s">
        <v>112</v>
      </c>
      <c r="B10" s="106"/>
      <c r="C10" s="106"/>
      <c r="D10" s="106"/>
      <c r="E10" s="106"/>
      <c r="F10" s="106"/>
      <c r="G10" s="106"/>
      <c r="H10" s="106"/>
      <c r="I10" s="106"/>
      <c r="J10" s="106"/>
      <c r="K10" s="106"/>
      <c r="L10" s="106"/>
      <c r="M10" s="106"/>
      <c r="N10" s="106"/>
    </row>
    <row r="12" spans="1:14" x14ac:dyDescent="0.4">
      <c r="A12" s="152" t="s">
        <v>111</v>
      </c>
      <c r="B12" s="152"/>
      <c r="C12" s="152"/>
      <c r="D12" s="152"/>
      <c r="E12" s="152"/>
      <c r="F12" s="152"/>
      <c r="G12" s="152"/>
      <c r="H12" s="152"/>
      <c r="I12" s="152"/>
      <c r="J12" s="152"/>
      <c r="K12" s="152"/>
      <c r="L12" s="152"/>
      <c r="M12" s="152"/>
      <c r="N12" s="152"/>
    </row>
    <row r="13" spans="1:14" ht="9.9499999999999993" customHeight="1" x14ac:dyDescent="0.4"/>
    <row r="14" spans="1:14" x14ac:dyDescent="0.4">
      <c r="A14" s="152" t="s">
        <v>110</v>
      </c>
      <c r="B14" s="152"/>
      <c r="C14" s="152"/>
      <c r="D14" s="152"/>
      <c r="E14" s="152"/>
      <c r="F14" s="152"/>
      <c r="G14" s="152"/>
      <c r="H14" s="152"/>
      <c r="I14" s="152"/>
      <c r="J14" s="152"/>
      <c r="K14" s="152"/>
      <c r="L14" s="152"/>
      <c r="M14" s="152"/>
      <c r="N14" s="152"/>
    </row>
    <row r="15" spans="1:14" ht="9.9499999999999993" customHeight="1" x14ac:dyDescent="0.4"/>
    <row r="16" spans="1:14" x14ac:dyDescent="0.4">
      <c r="A16" s="50" t="s">
        <v>62</v>
      </c>
      <c r="B16" s="156" t="str">
        <f>IF(近接協議問い合わせ書!C5="","",近接協議問い合わせ書!C5)</f>
        <v/>
      </c>
      <c r="C16" s="157"/>
      <c r="D16" s="157"/>
      <c r="E16" s="157"/>
      <c r="F16" s="157"/>
      <c r="G16" s="157"/>
      <c r="H16" s="157"/>
      <c r="I16" s="157"/>
      <c r="J16" s="157"/>
      <c r="K16" s="157"/>
      <c r="L16" s="157"/>
      <c r="M16" s="157"/>
      <c r="N16" s="158"/>
    </row>
    <row r="17" spans="1:14" x14ac:dyDescent="0.4">
      <c r="A17" s="50" t="s">
        <v>63</v>
      </c>
      <c r="B17" s="156" t="str">
        <f>IF(近接協議問い合わせ書!D12="","",近接協議問い合わせ書!D12)</f>
        <v/>
      </c>
      <c r="C17" s="157"/>
      <c r="D17" s="157"/>
      <c r="E17" s="157"/>
      <c r="F17" s="157"/>
      <c r="G17" s="157"/>
      <c r="H17" s="157"/>
      <c r="I17" s="157"/>
      <c r="J17" s="157"/>
      <c r="K17" s="157"/>
      <c r="L17" s="157"/>
      <c r="M17" s="157"/>
      <c r="N17" s="158"/>
    </row>
    <row r="18" spans="1:14" ht="18.75" customHeight="1" x14ac:dyDescent="0.4">
      <c r="A18" s="50" t="s">
        <v>64</v>
      </c>
      <c r="B18" s="159" t="str">
        <f>IF(近接協議問い合わせ書!C15="","",近接協議問い合わせ書!C15)</f>
        <v/>
      </c>
      <c r="C18" s="160"/>
      <c r="D18" s="160"/>
      <c r="E18" s="160"/>
      <c r="F18" s="55" t="s">
        <v>12</v>
      </c>
      <c r="G18" s="161" t="str">
        <f>IF(近接協議問い合わせ書!F15="","",近接協議問い合わせ書!F15)</f>
        <v/>
      </c>
      <c r="H18" s="161"/>
      <c r="I18" s="161"/>
      <c r="J18" s="54"/>
      <c r="K18" s="54"/>
      <c r="L18" s="45"/>
      <c r="M18" s="45"/>
      <c r="N18" s="46"/>
    </row>
    <row r="19" spans="1:14" x14ac:dyDescent="0.4">
      <c r="A19" s="144" t="s">
        <v>65</v>
      </c>
      <c r="B19" s="79" t="s">
        <v>72</v>
      </c>
      <c r="C19" s="80" t="s">
        <v>107</v>
      </c>
      <c r="D19" s="80"/>
      <c r="E19" s="154"/>
      <c r="F19" s="154"/>
      <c r="G19" s="154"/>
      <c r="H19" s="154"/>
      <c r="I19" s="154"/>
      <c r="J19" s="154"/>
      <c r="K19" s="154"/>
      <c r="L19" s="154"/>
      <c r="M19" s="154"/>
      <c r="N19" s="155"/>
    </row>
    <row r="20" spans="1:14" x14ac:dyDescent="0.4">
      <c r="A20" s="145"/>
      <c r="B20" s="40" t="s">
        <v>73</v>
      </c>
      <c r="C20" s="38" t="s">
        <v>83</v>
      </c>
      <c r="D20" s="38"/>
      <c r="E20" s="38"/>
      <c r="F20" s="38"/>
      <c r="G20" s="38"/>
      <c r="H20" s="38"/>
      <c r="I20" s="38"/>
      <c r="J20" s="38"/>
      <c r="K20" s="38"/>
      <c r="L20" s="38"/>
      <c r="M20" s="38"/>
      <c r="N20" s="39"/>
    </row>
    <row r="21" spans="1:14" x14ac:dyDescent="0.4">
      <c r="A21" s="145"/>
      <c r="B21" s="40"/>
      <c r="C21" s="81" t="s">
        <v>149</v>
      </c>
      <c r="D21" s="81"/>
      <c r="E21" s="81"/>
      <c r="F21" s="147"/>
      <c r="G21" s="147"/>
      <c r="H21" s="147"/>
      <c r="I21" s="81"/>
      <c r="J21" s="81"/>
      <c r="K21" s="81"/>
      <c r="L21" s="38"/>
      <c r="M21" s="38"/>
      <c r="N21" s="39"/>
    </row>
    <row r="22" spans="1:14" x14ac:dyDescent="0.4">
      <c r="A22" s="145"/>
      <c r="B22" s="40"/>
      <c r="C22" s="81" t="s">
        <v>148</v>
      </c>
      <c r="D22" s="81"/>
      <c r="E22" s="81"/>
      <c r="F22" s="147"/>
      <c r="G22" s="147"/>
      <c r="H22" s="147"/>
      <c r="I22" s="81" t="s">
        <v>150</v>
      </c>
      <c r="J22" s="81"/>
      <c r="K22" s="81"/>
      <c r="L22" s="38"/>
      <c r="M22" s="38"/>
      <c r="N22" s="39"/>
    </row>
    <row r="23" spans="1:14" x14ac:dyDescent="0.4">
      <c r="A23" s="146"/>
      <c r="B23" s="47" t="s">
        <v>74</v>
      </c>
      <c r="C23" s="43" t="s">
        <v>108</v>
      </c>
      <c r="D23" s="43"/>
      <c r="E23" s="150" t="str">
        <f>IF(近接協議問い合わせ書!C20="","",近接協議問い合わせ書!C20)</f>
        <v/>
      </c>
      <c r="F23" s="150"/>
      <c r="G23" s="150"/>
      <c r="H23" s="150"/>
      <c r="I23" s="150"/>
      <c r="J23" s="150"/>
      <c r="K23" s="150"/>
      <c r="L23" s="150"/>
      <c r="M23" s="150"/>
      <c r="N23" s="153"/>
    </row>
    <row r="24" spans="1:14" x14ac:dyDescent="0.4">
      <c r="A24" s="144" t="s">
        <v>66</v>
      </c>
      <c r="B24" s="40" t="s">
        <v>72</v>
      </c>
      <c r="C24" s="38" t="s">
        <v>84</v>
      </c>
      <c r="D24" s="38"/>
      <c r="E24" s="38"/>
      <c r="F24" s="38"/>
      <c r="G24" s="38"/>
      <c r="H24" s="38"/>
      <c r="I24" s="38"/>
      <c r="J24" s="38"/>
      <c r="K24" s="38"/>
      <c r="L24" s="38"/>
      <c r="M24" s="38"/>
      <c r="N24" s="39"/>
    </row>
    <row r="25" spans="1:14" ht="33.950000000000003" customHeight="1" x14ac:dyDescent="0.4">
      <c r="A25" s="145"/>
      <c r="B25" s="40" t="s">
        <v>73</v>
      </c>
      <c r="C25" s="148" t="s">
        <v>135</v>
      </c>
      <c r="D25" s="148"/>
      <c r="E25" s="148"/>
      <c r="F25" s="148"/>
      <c r="G25" s="148"/>
      <c r="H25" s="148"/>
      <c r="I25" s="148"/>
      <c r="J25" s="148"/>
      <c r="K25" s="148"/>
      <c r="L25" s="148"/>
      <c r="M25" s="148"/>
      <c r="N25" s="149"/>
    </row>
    <row r="26" spans="1:14" ht="33.950000000000003" customHeight="1" x14ac:dyDescent="0.4">
      <c r="A26" s="145"/>
      <c r="B26" s="40" t="s">
        <v>132</v>
      </c>
      <c r="C26" s="148" t="s">
        <v>134</v>
      </c>
      <c r="D26" s="148"/>
      <c r="E26" s="148"/>
      <c r="F26" s="148"/>
      <c r="G26" s="148"/>
      <c r="H26" s="148"/>
      <c r="I26" s="148"/>
      <c r="J26" s="148"/>
      <c r="K26" s="148"/>
      <c r="L26" s="148"/>
      <c r="M26" s="148"/>
      <c r="N26" s="149"/>
    </row>
    <row r="27" spans="1:14" x14ac:dyDescent="0.4">
      <c r="A27" s="146"/>
      <c r="B27" s="47" t="s">
        <v>133</v>
      </c>
      <c r="C27" s="43" t="s">
        <v>86</v>
      </c>
      <c r="D27" s="43"/>
      <c r="E27" s="43"/>
      <c r="F27" s="43"/>
      <c r="G27" s="43"/>
      <c r="H27" s="43"/>
      <c r="I27" s="43"/>
      <c r="J27" s="43"/>
      <c r="K27" s="43"/>
      <c r="L27" s="43"/>
      <c r="M27" s="43"/>
      <c r="N27" s="44"/>
    </row>
    <row r="28" spans="1:14" x14ac:dyDescent="0.4">
      <c r="A28" s="144" t="s">
        <v>67</v>
      </c>
      <c r="B28" s="40" t="s">
        <v>144</v>
      </c>
      <c r="C28" s="38"/>
      <c r="D28" s="38"/>
      <c r="E28" s="38"/>
      <c r="F28" s="38"/>
      <c r="G28" s="38"/>
      <c r="H28" s="38"/>
      <c r="I28" s="38"/>
      <c r="J28" s="38"/>
      <c r="K28" s="38"/>
      <c r="L28" s="38"/>
      <c r="M28" s="38"/>
      <c r="N28" s="39"/>
    </row>
    <row r="29" spans="1:14" x14ac:dyDescent="0.4">
      <c r="A29" s="145"/>
      <c r="B29" s="40" t="s">
        <v>142</v>
      </c>
      <c r="C29" s="38" t="s">
        <v>143</v>
      </c>
      <c r="D29" s="38"/>
      <c r="E29" s="38"/>
      <c r="F29" s="38"/>
      <c r="G29" s="38"/>
      <c r="H29" s="38"/>
      <c r="I29" s="38"/>
      <c r="J29" s="38"/>
      <c r="K29" s="38"/>
      <c r="L29" s="38"/>
      <c r="M29" s="38"/>
      <c r="N29" s="39"/>
    </row>
    <row r="30" spans="1:14" x14ac:dyDescent="0.4">
      <c r="A30" s="145"/>
      <c r="B30" s="40" t="s">
        <v>73</v>
      </c>
      <c r="C30" s="38" t="s">
        <v>88</v>
      </c>
      <c r="D30" s="38"/>
      <c r="E30" s="38"/>
      <c r="F30" s="38"/>
      <c r="G30" s="38"/>
      <c r="H30" s="38"/>
      <c r="I30" s="38"/>
      <c r="J30" s="38"/>
      <c r="K30" s="38"/>
      <c r="L30" s="38"/>
      <c r="M30" s="38"/>
      <c r="N30" s="39"/>
    </row>
    <row r="31" spans="1:14" x14ac:dyDescent="0.4">
      <c r="A31" s="145"/>
      <c r="B31" s="40" t="s">
        <v>132</v>
      </c>
      <c r="C31" s="38" t="s">
        <v>94</v>
      </c>
      <c r="D31" s="38"/>
      <c r="E31" s="38"/>
      <c r="F31" s="38"/>
      <c r="G31" s="38"/>
      <c r="H31" s="38"/>
      <c r="I31" s="38"/>
      <c r="J31" s="38"/>
      <c r="K31" s="38"/>
      <c r="L31" s="38"/>
      <c r="M31" s="38"/>
      <c r="N31" s="39"/>
    </row>
    <row r="32" spans="1:14" x14ac:dyDescent="0.4">
      <c r="A32" s="145"/>
      <c r="B32" s="40" t="s">
        <v>133</v>
      </c>
      <c r="C32" s="38" t="s">
        <v>136</v>
      </c>
      <c r="D32" s="38"/>
      <c r="E32" s="38"/>
      <c r="F32" s="38"/>
      <c r="G32" s="38"/>
      <c r="H32" s="38"/>
      <c r="I32" s="38"/>
      <c r="J32" s="38"/>
      <c r="K32" s="38"/>
      <c r="L32" s="38"/>
      <c r="M32" s="38"/>
      <c r="N32" s="39"/>
    </row>
    <row r="33" spans="1:14" ht="33.950000000000003" customHeight="1" x14ac:dyDescent="0.4">
      <c r="A33" s="145"/>
      <c r="B33" s="40" t="s">
        <v>137</v>
      </c>
      <c r="C33" s="148" t="s">
        <v>93</v>
      </c>
      <c r="D33" s="148"/>
      <c r="E33" s="148"/>
      <c r="F33" s="148"/>
      <c r="G33" s="148"/>
      <c r="H33" s="148"/>
      <c r="I33" s="148"/>
      <c r="J33" s="148"/>
      <c r="K33" s="148"/>
      <c r="L33" s="148"/>
      <c r="M33" s="148"/>
      <c r="N33" s="149"/>
    </row>
    <row r="34" spans="1:14" x14ac:dyDescent="0.4">
      <c r="A34" s="145"/>
      <c r="B34" s="40" t="s">
        <v>138</v>
      </c>
      <c r="C34" s="38" t="s">
        <v>95</v>
      </c>
      <c r="D34" s="38"/>
      <c r="E34" s="38"/>
      <c r="F34" s="38"/>
      <c r="G34" s="38"/>
      <c r="H34" s="38"/>
      <c r="I34" s="38"/>
      <c r="J34" s="38"/>
      <c r="K34" s="38"/>
      <c r="L34" s="38"/>
      <c r="M34" s="38"/>
      <c r="N34" s="39"/>
    </row>
    <row r="35" spans="1:14" x14ac:dyDescent="0.4">
      <c r="A35" s="145"/>
      <c r="B35" s="40" t="s">
        <v>78</v>
      </c>
      <c r="C35" s="38" t="s">
        <v>140</v>
      </c>
      <c r="D35" s="38"/>
      <c r="E35" s="38"/>
      <c r="F35" s="38"/>
      <c r="G35" s="38"/>
      <c r="H35" s="38"/>
      <c r="I35" s="38"/>
      <c r="J35" s="38"/>
      <c r="K35" s="38"/>
      <c r="L35" s="38"/>
      <c r="M35" s="38"/>
      <c r="N35" s="39"/>
    </row>
    <row r="36" spans="1:14" x14ac:dyDescent="0.4">
      <c r="A36" s="145"/>
      <c r="B36" s="40"/>
      <c r="C36" s="38"/>
      <c r="D36" s="38"/>
      <c r="E36" s="38"/>
      <c r="F36" s="38"/>
      <c r="G36" s="38"/>
      <c r="H36" s="38"/>
      <c r="I36" s="38"/>
      <c r="J36" s="38"/>
      <c r="K36" s="38"/>
      <c r="L36" s="38"/>
      <c r="M36" s="38"/>
      <c r="N36" s="39"/>
    </row>
    <row r="37" spans="1:14" x14ac:dyDescent="0.4">
      <c r="A37" s="145"/>
      <c r="B37" s="40" t="s">
        <v>141</v>
      </c>
      <c r="C37" s="38"/>
      <c r="D37" s="38"/>
      <c r="E37" s="38"/>
      <c r="F37" s="38"/>
      <c r="G37" s="38"/>
      <c r="H37" s="38"/>
      <c r="I37" s="38"/>
      <c r="J37" s="38"/>
      <c r="K37" s="38"/>
      <c r="L37" s="38"/>
      <c r="M37" s="38"/>
      <c r="N37" s="39"/>
    </row>
    <row r="38" spans="1:14" x14ac:dyDescent="0.4">
      <c r="A38" s="145"/>
      <c r="B38" s="40" t="s">
        <v>142</v>
      </c>
      <c r="C38" s="38" t="s">
        <v>145</v>
      </c>
      <c r="D38" s="38"/>
      <c r="E38" s="38"/>
      <c r="F38" s="38"/>
      <c r="G38" s="38"/>
      <c r="H38" s="38"/>
      <c r="I38" s="38"/>
      <c r="J38" s="38"/>
      <c r="K38" s="38"/>
      <c r="L38" s="38"/>
      <c r="M38" s="38"/>
      <c r="N38" s="39"/>
    </row>
    <row r="39" spans="1:14" x14ac:dyDescent="0.4">
      <c r="A39" s="145"/>
      <c r="B39" s="40" t="s">
        <v>131</v>
      </c>
      <c r="C39" s="38" t="s">
        <v>146</v>
      </c>
      <c r="D39" s="38"/>
      <c r="E39" s="38"/>
      <c r="F39" s="38"/>
      <c r="G39" s="38"/>
      <c r="H39" s="38"/>
      <c r="I39" s="38"/>
      <c r="J39" s="38"/>
      <c r="K39" s="38"/>
      <c r="L39" s="38"/>
      <c r="M39" s="38"/>
      <c r="N39" s="39"/>
    </row>
    <row r="40" spans="1:14" x14ac:dyDescent="0.4">
      <c r="A40" s="146"/>
      <c r="B40" s="47" t="s">
        <v>74</v>
      </c>
      <c r="C40" s="43" t="s">
        <v>147</v>
      </c>
      <c r="D40" s="43"/>
      <c r="E40" s="43"/>
      <c r="F40" s="43"/>
      <c r="G40" s="43"/>
      <c r="H40" s="43"/>
      <c r="I40" s="43"/>
      <c r="J40" s="43"/>
      <c r="K40" s="43"/>
      <c r="L40" s="43"/>
      <c r="M40" s="43"/>
      <c r="N40" s="44"/>
    </row>
    <row r="41" spans="1:14" x14ac:dyDescent="0.4">
      <c r="A41" s="144" t="s">
        <v>68</v>
      </c>
      <c r="B41" s="40" t="s">
        <v>98</v>
      </c>
      <c r="C41" s="38"/>
      <c r="D41" s="38" t="s">
        <v>99</v>
      </c>
      <c r="E41" s="38"/>
      <c r="F41" s="38"/>
      <c r="G41" s="38"/>
      <c r="H41" s="38"/>
      <c r="I41" s="38"/>
      <c r="J41" s="38"/>
      <c r="K41" s="38"/>
      <c r="L41" s="38"/>
      <c r="M41" s="38"/>
      <c r="N41" s="39"/>
    </row>
    <row r="42" spans="1:14" x14ac:dyDescent="0.4">
      <c r="A42" s="145"/>
      <c r="B42" s="38"/>
      <c r="C42" s="38"/>
      <c r="D42" s="38" t="s">
        <v>100</v>
      </c>
      <c r="E42" s="38"/>
      <c r="F42" s="147" t="s">
        <v>117</v>
      </c>
      <c r="G42" s="147"/>
      <c r="H42" s="38"/>
      <c r="I42" s="38"/>
      <c r="J42" s="38"/>
      <c r="K42" s="38"/>
      <c r="L42" s="38"/>
      <c r="M42" s="38"/>
      <c r="N42" s="39"/>
    </row>
    <row r="43" spans="1:14" x14ac:dyDescent="0.4">
      <c r="A43" s="145"/>
      <c r="B43" s="40" t="s">
        <v>101</v>
      </c>
      <c r="C43" s="38"/>
      <c r="D43" s="147" t="str">
        <f>IF(近接協議問い合わせ書!D10="","",近接協議問い合わせ書!D10)</f>
        <v/>
      </c>
      <c r="E43" s="147"/>
      <c r="F43" s="147"/>
      <c r="G43" s="147"/>
      <c r="H43" s="147"/>
      <c r="I43" s="147"/>
      <c r="J43" s="147"/>
      <c r="K43" s="147"/>
      <c r="L43" s="38"/>
      <c r="M43" s="38"/>
      <c r="N43" s="39"/>
    </row>
    <row r="44" spans="1:14" x14ac:dyDescent="0.4">
      <c r="A44" s="145"/>
      <c r="B44" s="38"/>
      <c r="C44" s="38"/>
      <c r="D44" s="38" t="s">
        <v>102</v>
      </c>
      <c r="E44" s="38"/>
      <c r="F44" s="147" t="str">
        <f>IF(近接協議問い合わせ書!D11="","",近接協議問い合わせ書!D11)</f>
        <v/>
      </c>
      <c r="G44" s="147"/>
      <c r="H44" s="52" t="s">
        <v>103</v>
      </c>
      <c r="I44" s="38" t="str">
        <f>IF(近接協議問い合わせ書!G11="","",近接協議問い合わせ書!G11)</f>
        <v/>
      </c>
      <c r="J44" s="38"/>
      <c r="K44" s="38"/>
      <c r="L44" s="38"/>
      <c r="M44" s="38"/>
      <c r="N44" s="39"/>
    </row>
    <row r="45" spans="1:14" x14ac:dyDescent="0.4">
      <c r="A45" s="145"/>
      <c r="B45" s="38"/>
      <c r="C45" s="38"/>
      <c r="D45" s="38" t="s">
        <v>104</v>
      </c>
      <c r="E45" s="38"/>
      <c r="F45" s="147" t="str">
        <f>IF(近接協議問い合わせ書!D8="","",近接協議問い合わせ書!D8)</f>
        <v/>
      </c>
      <c r="G45" s="147"/>
      <c r="H45" s="52"/>
      <c r="I45" s="38"/>
      <c r="J45" s="38"/>
      <c r="K45" s="38"/>
      <c r="L45" s="38"/>
      <c r="M45" s="38"/>
      <c r="N45" s="39"/>
    </row>
    <row r="46" spans="1:14" x14ac:dyDescent="0.4">
      <c r="A46" s="146"/>
      <c r="B46" s="43"/>
      <c r="C46" s="43"/>
      <c r="D46" s="43" t="s">
        <v>105</v>
      </c>
      <c r="E46" s="43"/>
      <c r="F46" s="150"/>
      <c r="G46" s="150"/>
      <c r="H46" s="53" t="s">
        <v>103</v>
      </c>
      <c r="I46" s="43"/>
      <c r="J46" s="43"/>
      <c r="K46" s="43"/>
      <c r="L46" s="43"/>
      <c r="M46" s="43"/>
      <c r="N46" s="44"/>
    </row>
    <row r="47" spans="1:14" x14ac:dyDescent="0.4">
      <c r="A47" s="50" t="s">
        <v>69</v>
      </c>
      <c r="B47" s="45"/>
      <c r="C47" s="45" t="s">
        <v>70</v>
      </c>
      <c r="D47" s="45"/>
      <c r="E47" s="45"/>
      <c r="F47" s="45"/>
      <c r="G47" s="45"/>
      <c r="H47" s="45"/>
      <c r="I47" s="45"/>
      <c r="J47" s="45"/>
      <c r="K47" s="45"/>
      <c r="L47" s="45"/>
      <c r="M47" s="45"/>
      <c r="N47" s="46"/>
    </row>
    <row r="48" spans="1:14" ht="24.95" customHeight="1" x14ac:dyDescent="0.4">
      <c r="A48" s="49" t="s">
        <v>71</v>
      </c>
      <c r="B48" s="43"/>
      <c r="C48" s="43"/>
      <c r="D48" s="43" t="s">
        <v>106</v>
      </c>
      <c r="E48" s="43"/>
      <c r="F48" s="43"/>
      <c r="G48" s="43"/>
      <c r="H48" s="43"/>
      <c r="I48" s="43" t="s">
        <v>114</v>
      </c>
      <c r="J48" s="43"/>
      <c r="K48" s="43"/>
      <c r="L48" s="43"/>
      <c r="M48" s="43"/>
      <c r="N48" s="44"/>
    </row>
  </sheetData>
  <mergeCells count="27">
    <mergeCell ref="F22:H22"/>
    <mergeCell ref="F21:H21"/>
    <mergeCell ref="A41:A46"/>
    <mergeCell ref="F42:G42"/>
    <mergeCell ref="D43:K43"/>
    <mergeCell ref="F44:G44"/>
    <mergeCell ref="F45:G45"/>
    <mergeCell ref="F46:G46"/>
    <mergeCell ref="E23:N23"/>
    <mergeCell ref="A24:A27"/>
    <mergeCell ref="C25:N25"/>
    <mergeCell ref="C26:N26"/>
    <mergeCell ref="A28:A40"/>
    <mergeCell ref="C33:N33"/>
    <mergeCell ref="A19:A23"/>
    <mergeCell ref="E19:N19"/>
    <mergeCell ref="A14:N14"/>
    <mergeCell ref="B16:N16"/>
    <mergeCell ref="B17:N17"/>
    <mergeCell ref="B18:E18"/>
    <mergeCell ref="G18:I18"/>
    <mergeCell ref="A12:N12"/>
    <mergeCell ref="A1:N1"/>
    <mergeCell ref="A2:N2"/>
    <mergeCell ref="K7:N7"/>
    <mergeCell ref="L8:N8"/>
    <mergeCell ref="A10:N10"/>
  </mergeCells>
  <phoneticPr fontId="1"/>
  <conditionalFormatting sqref="L8 E19 I46 K7 E23 F44:G46 I44 D43 F21:H22 B16 B17 B18 G18">
    <cfRule type="containsBlanks" dxfId="0" priority="1">
      <formula>LEN(TRIM(B7))=0</formula>
    </cfRule>
  </conditionalFormatting>
  <printOptions horizontalCentered="1"/>
  <pageMargins left="0.59055118110236227" right="0.59055118110236227" top="0.55118110236220474" bottom="0.55118110236220474" header="0" footer="0"/>
  <pageSetup paperSize="9" scale="85" fitToHeight="0" orientation="portrait" r:id="rId1"/>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近接協議問い合わせ書</vt:lpstr>
      <vt:lpstr>記入例</vt:lpstr>
      <vt:lpstr>管理表</vt:lpstr>
      <vt:lpstr>判定表</vt:lpstr>
      <vt:lpstr>鑑(停電有</vt:lpstr>
      <vt:lpstr>鑑(停電無</vt:lpstr>
      <vt:lpstr>鑑(停電有掘削有</vt:lpstr>
      <vt:lpstr>鑑(停電無掘削有</vt:lpstr>
      <vt:lpstr>'鑑(停電無'!Print_Area</vt:lpstr>
      <vt:lpstr>'鑑(停電無掘削有'!Print_Area</vt:lpstr>
      <vt:lpstr>'鑑(停電有'!Print_Area</vt:lpstr>
      <vt:lpstr>'鑑(停電有掘削有'!Print_Area</vt:lpstr>
      <vt:lpstr>記入例!Print_Area</vt:lpstr>
      <vt:lpstr>近接協議問い合わせ書!Print_Area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笹井 勇佑</dc:creator>
  <cp:lastModifiedBy>笹井 勇佑</cp:lastModifiedBy>
  <cp:lastPrinted>2026-01-08T06:37:25Z</cp:lastPrinted>
  <dcterms:created xsi:type="dcterms:W3CDTF">2025-12-19T07:58:42Z</dcterms:created>
  <dcterms:modified xsi:type="dcterms:W3CDTF">2026-01-13T06:49:50Z</dcterms:modified>
</cp:coreProperties>
</file>